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Mar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<sst xmlns="http://schemas.openxmlformats.org/spreadsheetml/2006/main" count="27" uniqueCount="22">
  <si>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</si>
  <si>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</si>
  <si>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</si>
  <si>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</si>
  <si>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</si>
  <si>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</si>
  <si>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</si>
  <si>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</si>
  <si>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</si>
  <si>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</si>
  <si>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</si>
  <si>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</si>
  <si>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Settled</t>
  </si>
  <si>
    <t xml:space="preserve"> </t>
  </si>
  <si>
    <t>GBP</t>
  </si>
  <si>
    <t>Traded</t>
  </si>
  <si>
    <t>B44TL85</t>
  </si>
  <si>
    <t>GB00BDX8CX86</t>
  </si>
  <si>
    <t>SSgA Cash Mgmt GPB-Z Stable</t>
  </si>
  <si>
    <t>TSY 0 1/8% 2068 I/L GILT</t>
  </si>
  <si>
    <t>REPO Canadian Imperial Bank Of Commerce</t>
  </si>
  <si>
    <t>OTC2511154244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</si>
</sst>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3" fontId="2" fillId="33" borderId="0" xfId="42" applyNumberFormat="1" applyFont="1" applyFill="1" applyBorder="1" applyAlignment="1">
      <alignment horizontal="right"/>
    </xf>
    <xf numFmtId="4" fontId="2" fillId="33" borderId="0" xfId="42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3" fillId="33" borderId="0" xfId="42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4"/>
  <sheetViews>
    <sheetView tabSelected="1" zoomScale="80" zoomScaleNormal="80" zoomScaleSheetLayoutView="85" zoomScalePageLayoutView="0" workbookViewId="0" topLeftCell="A1">
      <selection activeCell="B21" sqref="B21"/>
    </sheetView>
  </sheetViews>
  <sheetFormatPr defaultColWidth="14.140625" defaultRowHeight="12.75"/>
  <cols>
    <col min="1" max="1" width="16.7109375" style="6" bestFit="1" customWidth="1"/>
    <col min="2" max="2" width="36.00390625" style="6" customWidth="1"/>
    <col min="3" max="3" width="10.7109375" style="6" bestFit="1" customWidth="1"/>
    <col min="4" max="4" width="12.8515625" style="6" bestFit="1" customWidth="1"/>
    <col min="5" max="5" width="14.421875" style="6" bestFit="1" customWidth="1"/>
    <col min="6" max="6" width="15.8515625" style="6" bestFit="1" customWidth="1"/>
    <col min="7" max="7" width="16.57421875" style="6" bestFit="1" customWidth="1"/>
    <col min="8" max="8" width="20.00390625" style="6" bestFit="1" customWidth="1"/>
    <col min="9" max="9" width="20.28125" style="6" bestFit="1" customWidth="1"/>
    <col min="10" max="10" width="15.00390625" style="6" bestFit="1" customWidth="1"/>
    <col min="11" max="11" width="19.140625" style="6" bestFit="1" customWidth="1"/>
    <col min="12" max="12" width="23.57421875" style="6" bestFit="1" customWidth="1"/>
    <col min="13" max="13" width="18.00390625" style="6" bestFit="1" customWidth="1"/>
    <col min="14" max="16384" width="14.140625" style="6" customWidth="1"/>
  </cols>
  <sheetData>
    <row r="7" spans="1:13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7">
        <f>SUM(L:L)</f>
        <v>792323.3300000001</v>
      </c>
    </row>
    <row r="8" spans="1:13" s="9" customFormat="1" ht="15">
      <c r="A8" s="10" t="s">
        <v>14</v>
      </c>
      <c r="B8" s="10" t="s">
        <v>12</v>
      </c>
      <c r="C8" s="10" t="s">
        <v>13</v>
      </c>
      <c r="D8" s="10"/>
      <c r="E8" s="10"/>
      <c r="F8" s="11">
        <v>1000.42</v>
      </c>
      <c r="G8" s="10">
        <v>1</v>
      </c>
      <c r="H8" s="11">
        <v>1000.42</v>
      </c>
      <c r="I8" s="10">
        <v>0</v>
      </c>
      <c r="J8" s="11">
        <v>1000.42</v>
      </c>
      <c r="K8" s="11">
        <v>1000.42</v>
      </c>
      <c r="L8" s="11">
        <v>1000.42</v>
      </c>
      <c r="M8" s="8"/>
    </row>
    <row r="9" spans="1:13" s="9" customFormat="1" ht="15">
      <c r="A9" s="10" t="s">
        <v>14</v>
      </c>
      <c r="B9" s="10" t="s">
        <v>15</v>
      </c>
      <c r="C9" s="10" t="s">
        <v>13</v>
      </c>
      <c r="D9" s="10"/>
      <c r="E9" s="10"/>
      <c r="F9" s="11">
        <v>-249902.1</v>
      </c>
      <c r="G9" s="10">
        <v>1</v>
      </c>
      <c r="H9" s="11">
        <v>-249902.1</v>
      </c>
      <c r="I9" s="10">
        <v>0</v>
      </c>
      <c r="J9" s="11">
        <v>-249902.1</v>
      </c>
      <c r="K9" s="11">
        <v>-249902.1</v>
      </c>
      <c r="L9" s="11">
        <v>-249902.1</v>
      </c>
      <c r="M9" s="8"/>
    </row>
    <row r="10" spans="1:13" s="9" customFormat="1" ht="15">
      <c r="A10" s="10" t="s">
        <v>16</v>
      </c>
      <c r="B10" s="10" t="s">
        <v>18</v>
      </c>
      <c r="C10" s="10" t="s">
        <v>13</v>
      </c>
      <c r="D10" s="10"/>
      <c r="E10" s="11">
        <v>10812.24</v>
      </c>
      <c r="F10" s="11">
        <v>10812.24</v>
      </c>
      <c r="G10" s="10">
        <v>1</v>
      </c>
      <c r="H10" s="11">
        <v>10812.24</v>
      </c>
      <c r="I10" s="10">
        <v>0</v>
      </c>
      <c r="J10" s="11">
        <v>10812.24</v>
      </c>
      <c r="K10" s="11">
        <v>10812.24</v>
      </c>
      <c r="L10" s="11">
        <v>10812.24</v>
      </c>
      <c r="M10" s="8"/>
    </row>
    <row r="11" spans="1:13" s="9" customFormat="1" ht="15">
      <c r="A11" s="10" t="s">
        <v>17</v>
      </c>
      <c r="B11" s="10" t="s">
        <v>19</v>
      </c>
      <c r="C11" s="10">
        <v>0.125</v>
      </c>
      <c r="D11" s="12">
        <v>61444</v>
      </c>
      <c r="E11" s="11">
        <v>744264</v>
      </c>
      <c r="F11" s="11">
        <v>-144013.24</v>
      </c>
      <c r="G11" s="10">
        <v>68.78</v>
      </c>
      <c r="H11" s="11">
        <v>774931.69</v>
      </c>
      <c r="I11" s="11">
        <v>38.27</v>
      </c>
      <c r="J11" s="11">
        <v>-144013.24</v>
      </c>
      <c r="K11" s="11">
        <v>774931.69</v>
      </c>
      <c r="L11" s="11">
        <v>774969.96</v>
      </c>
      <c r="M11" s="8"/>
    </row>
    <row r="12" spans="1:13" s="9" customFormat="1" ht="15">
      <c r="A12" s="10" t="s">
        <v>21</v>
      </c>
      <c r="B12" s="10" t="s">
        <v>20</v>
      </c>
      <c r="C12" s="10">
        <v>0</v>
      </c>
      <c r="D12" s="12">
        <v>61444</v>
      </c>
      <c r="E12" s="11">
        <v>248000</v>
      </c>
      <c r="F12" s="11">
        <v>0</v>
      </c>
      <c r="G12" s="10">
        <v>-0.011245</v>
      </c>
      <c r="H12" s="11">
        <v>-2788.88</v>
      </c>
      <c r="I12" s="11">
        <v>0</v>
      </c>
      <c r="J12" s="11">
        <v>0</v>
      </c>
      <c r="K12" s="11">
        <v>-2788.88</v>
      </c>
      <c r="L12" s="11">
        <v>-2788.88</v>
      </c>
      <c r="M12" s="8"/>
    </row>
    <row r="13" spans="1:12" ht="12.75">
      <c r="A13" s="10" t="s">
        <v>17</v>
      </c>
      <c r="B13" s="10" t="s">
        <v>19</v>
      </c>
      <c r="C13" s="10">
        <v>0.125</v>
      </c>
      <c r="D13" s="12">
        <v>61444</v>
      </c>
      <c r="E13" s="11">
        <v>248000</v>
      </c>
      <c r="F13" s="10">
        <v>0</v>
      </c>
      <c r="G13" s="10">
        <v>68.78</v>
      </c>
      <c r="H13" s="11">
        <v>258218.94</v>
      </c>
      <c r="I13" s="10">
        <v>12.75</v>
      </c>
      <c r="J13" s="10">
        <v>0</v>
      </c>
      <c r="K13" s="11">
        <v>258218.94</v>
      </c>
      <c r="L13" s="11">
        <v>258231.69</v>
      </c>
    </row>
    <row r="14" spans="1:12" ht="12.75">
      <c r="A14" s="10"/>
      <c r="B14" s="10"/>
      <c r="C14" s="10"/>
      <c r="D14" s="12"/>
      <c r="E14" s="11"/>
      <c r="F14" s="11"/>
      <c r="G14" s="10"/>
      <c r="H14" s="11"/>
      <c r="I14" s="11"/>
      <c r="J14" s="11"/>
      <c r="K14" s="11"/>
      <c r="L14" s="11"/>
    </row>
    <row r="15" spans="1:12" ht="12.75">
      <c r="A15" s="10"/>
      <c r="B15" s="10"/>
      <c r="C15" s="10"/>
      <c r="D15" s="12"/>
      <c r="E15" s="11"/>
      <c r="F15" s="11"/>
      <c r="G15" s="10"/>
      <c r="H15" s="11"/>
      <c r="I15" s="11"/>
      <c r="J15" s="11"/>
      <c r="K15" s="11"/>
      <c r="L15" s="11"/>
    </row>
    <row r="16" spans="1:12" ht="12.75">
      <c r="A16" s="10"/>
      <c r="B16" s="10"/>
      <c r="C16" s="10"/>
      <c r="D16" s="12"/>
      <c r="E16" s="11"/>
      <c r="F16" s="11"/>
      <c r="G16" s="10"/>
      <c r="H16" s="11"/>
      <c r="I16" s="11"/>
      <c r="J16" s="11"/>
      <c r="K16" s="11"/>
      <c r="L16" s="11"/>
    </row>
    <row r="17" spans="1:12" ht="12.75">
      <c r="A17" s="10"/>
      <c r="B17" s="10"/>
      <c r="C17" s="10"/>
      <c r="D17" s="12"/>
      <c r="E17" s="11"/>
      <c r="F17" s="10"/>
      <c r="G17" s="10"/>
      <c r="H17" s="11"/>
      <c r="I17" s="11"/>
      <c r="J17" s="10"/>
      <c r="K17" s="11"/>
      <c r="L17" s="11"/>
    </row>
    <row r="18" spans="1:12" ht="12.75">
      <c r="A18" s="10"/>
      <c r="B18" s="10"/>
      <c r="C18" s="10"/>
      <c r="D18" s="12"/>
      <c r="E18" s="11"/>
      <c r="F18" s="11"/>
      <c r="G18" s="10"/>
      <c r="H18" s="11"/>
      <c r="I18" s="11"/>
      <c r="J18" s="11"/>
      <c r="K18" s="11"/>
      <c r="L18" s="11"/>
    </row>
    <row r="19" spans="1:12" ht="12.75">
      <c r="A19" s="10"/>
      <c r="B19" s="10"/>
      <c r="C19" s="10"/>
      <c r="D19" s="12"/>
      <c r="E19" s="11"/>
      <c r="F19" s="11"/>
      <c r="G19" s="10"/>
      <c r="H19" s="11"/>
      <c r="I19" s="11"/>
      <c r="J19" s="11"/>
      <c r="K19" s="11"/>
      <c r="L19" s="11"/>
    </row>
    <row r="20" spans="1:12" ht="12.75">
      <c r="A20" s="10"/>
      <c r="B20" s="10"/>
      <c r="C20" s="10"/>
      <c r="D20" s="12"/>
      <c r="E20" s="11"/>
      <c r="F20" s="10"/>
      <c r="G20" s="10"/>
      <c r="H20" s="11"/>
      <c r="I20" s="11"/>
      <c r="J20" s="10"/>
      <c r="K20" s="11"/>
      <c r="L20" s="11"/>
    </row>
    <row r="21" spans="1:12" ht="12.75">
      <c r="A21" s="10"/>
      <c r="B21" s="10"/>
      <c r="C21" s="10"/>
      <c r="D21" s="12"/>
      <c r="E21" s="11"/>
      <c r="F21" s="10"/>
      <c r="G21" s="10"/>
      <c r="H21" s="11"/>
      <c r="I21" s="11"/>
      <c r="J21" s="10"/>
      <c r="K21" s="11"/>
      <c r="L21" s="11"/>
    </row>
    <row r="22" spans="1:1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printOptions/>
  <pageMargins left="0.75" right="0.75" top="1" bottom="1" header="0.5" footer="0.5"/>
  <pageSetup horizontalDpi="600" verticalDpi="600" orientation="portrait" paperSize="9" scale="35" r:id="rId1"/>
  <headerFooter differentOddEven="1" alignWithMargins="0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General</cp:keywords>
  <dc:description/>
  <cp:lastModifiedBy>Miah, Mohammed</cp:lastModifiedBy>
  <dcterms:created xsi:type="dcterms:W3CDTF">2009-04-28T12:09:21Z</dcterms:created>
  <dcterms:modified xsi:type="dcterms:W3CDTF">2024-04-04T09:40:27Z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d02e668a-8777-4e69-b5c9-0bd086c66900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AdHocReviewCycleID">
    <vt:i4>1138633983</vt:i4>
  </property>
  <property fmtid="{D5CDD505-2E9C-101B-9397-08002B2CF9AE}" pid="6" name="_NewReviewCycle">
    <vt:lpwstr/>
  </property>
  <property fmtid="{D5CDD505-2E9C-101B-9397-08002B2CF9AE}" pid="7" name="_EmailSubject">
    <vt:lpwstr>Portia Holdings  BD 5</vt:lpwstr>
  </property>
  <property fmtid="{D5CDD505-2E9C-101B-9397-08002B2CF9AE}" pid="8" name="_AuthorEmail">
    <vt:lpwstr>Derivatives_Portfolio_Admin@ssga.com</vt:lpwstr>
  </property>
  <property fmtid="{D5CDD505-2E9C-101B-9397-08002B2CF9AE}" pid="9" name="_AuthorEmailDisplayName">
    <vt:lpwstr>Derivatives Portfolio Admin</vt:lpwstr>
  </property>
  <property fmtid="{D5CDD505-2E9C-101B-9397-08002B2CF9AE}" pid="10" name="_PreviousAdHocReviewCycleID">
    <vt:i4>-955952404</vt:i4>
  </property>
  <property fmtid="{D5CDD505-2E9C-101B-9397-08002B2CF9AE}" pid="11" name="_ReviewingToolsShownOnce">
    <vt:lpwstr/>
  </property>
  <property fmtid="{D5CDD505-2E9C-101B-9397-08002B2CF9AE}" pid="12" name="SSCClassification">
    <vt:lpwstr>G</vt:lpwstr>
  </property>
  <property fmtid="{D5CDD505-2E9C-101B-9397-08002B2CF9AE}" pid="13" name="SSCVisualMarks">
    <vt:lpwstr>Y</vt:lpwstr>
  </property>
</Properties>
</file>