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<sst xmlns="http://schemas.openxmlformats.org/spreadsheetml/2006/main" count="154" uniqueCount="111">
  <si>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</si>
  <si>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</si>
  <si>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</si>
  <si>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</si>
  <si>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</si>
  <si>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</si>
  <si>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</si>
  <si>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</si>
  <si>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</si>
  <si>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</si>
  <si>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</si>
  <si>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</si>
  <si>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</si>
  <si>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</si>
  <si>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</si>
  <si>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</si>
  <si>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</si>
  <si>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</si>
  <si>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</si>
  <si>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</si>
  <si>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</si>
  <si>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</si>
  <si>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</si>
  <si>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</si>
  <si>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</si>
  <si>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</si>
  <si>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</si>
  <si>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</si>
  <si>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</si>
  <si>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</si>
  <si>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</si>
  <si>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</si>
  <si>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</si>
  <si>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</si>
  <si>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</si>
  <si>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</si>
  <si>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</si>
  <si>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</si>
  <si>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</si>
  <si>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</si>
  <si>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</si>
  <si>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</si>
  <si>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</si>
  <si>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</si>
  <si>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</si>
  <si>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</si>
  <si>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</si>
  <si>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</si>
  <si>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</si>
  <si>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</si>
  <si>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</si>
  <si>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</si>
  <si>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</si>
  <si>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</si>
  <si>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</si>
  <si>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</si>
  <si>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</si>
  <si>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</si>
  <si>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</si>
  <si>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</si>
  <si>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</si>
  <si>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</si>
  <si>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</si>
  <si>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</si>
  <si>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</si>
  <si>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</si>
  <si>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</si>
  <si>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</si>
  <si>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</si>
  <si>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</si>
  <si>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</si>
  <si>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</si>
  <si>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</si>
  <si>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</si>
  <si>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</si>
  <si>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</si>
  <si>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</si>
  <si>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</si>
  <si>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</si>
  <si>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</si>
  <si>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</si>
  <si>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</si>
  <si>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</si>
  <si>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</si>
  <si>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</si>
  <si>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</si>
  <si>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</si>
  <si>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</si>
  <si>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</si>
  <si>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</si>
  <si>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</si>
  <si>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</si>
  <si>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</si>
  <si>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</si>
  <si>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</si>
  <si>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</si>
  <si>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</si>
  <si>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</si>
  <si>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</si>
  <si>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</si>
  <si>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</si>
  <si>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</si>
  <si>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Bloomberg Barclays China Treasury Bond UCITS ETF</t>
  </si>
  <si>
    <t>IE00B6YX5J02</t>
  </si>
  <si>
    <t>SPDR ETFs Europe I plc</t>
  </si>
  <si>
    <t>78 Sir John Rogerson¿s Quay, Dublin 2, Ireland</t>
  </si>
  <si>
    <t>Each Trading Day</t>
  </si>
  <si>
    <t>Bloomberg Barclays China Treasury 100bn Index</t>
  </si>
  <si>
    <t>USD</t>
  </si>
  <si>
    <t/>
  </si>
  <si>
    <t>CHINA, PEOPLE'S REPUBLIC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</si>
</sst>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102</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103</v>
      </c>
      <c r="D6" s="14"/>
      <c r="E6" s="15"/>
    </row>
    <row r="7" spans="1:5" ht="12.75">
      <c r="A7" s="20">
        <v>4</v>
      </c>
      <c r="B7" s="5" t="s">
        <v>23</v>
      </c>
      <c r="C7" s="13" t="s">
        <v>104</v>
      </c>
      <c r="D7" s="14"/>
      <c r="E7" s="15"/>
    </row>
    <row r="8" spans="1:5" ht="12.75">
      <c r="A8" s="20">
        <v>5</v>
      </c>
      <c r="B8" s="5" t="s">
        <v>24</v>
      </c>
      <c r="C8" s="13" t="s">
        <v>105</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106</v>
      </c>
      <c r="D12" s="14"/>
      <c r="E12" s="15"/>
    </row>
    <row r="13" spans="1:5" ht="12.75">
      <c r="A13" s="20">
        <v>10</v>
      </c>
      <c r="B13" s="5" t="s">
        <v>52</v>
      </c>
      <c r="C13" s="17"/>
      <c r="D13" s="25">
        <v>100</v>
      </c>
      <c r="E13" s="15"/>
    </row>
    <row r="14" spans="1:5" ht="12.75">
      <c r="A14" s="20">
        <v>11</v>
      </c>
      <c r="B14" s="5" t="s">
        <v>5</v>
      </c>
      <c r="C14" s="13" t="s">
        <v>107</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29.4222</v>
      </c>
    </row>
    <row r="23" spans="1:5" ht="12.75">
      <c r="A23" s="20" t="s">
        <v>57</v>
      </c>
      <c r="B23" s="5" t="s">
        <v>59</v>
      </c>
      <c r="C23" s="13" t="s">
        <v>108</v>
      </c>
      <c r="D23" s="14"/>
      <c r="E23" s="21"/>
    </row>
    <row r="24" spans="1:5" ht="12.75">
      <c r="A24" s="20" t="s">
        <v>58</v>
      </c>
      <c r="B24" s="5" t="s">
        <v>17</v>
      </c>
      <c r="C24" s="17"/>
      <c r="D24" s="22">
        <v>99.76</v>
      </c>
      <c r="E24" s="21"/>
    </row>
    <row r="25" spans="1:5" ht="12.75">
      <c r="A25" s="20">
        <v>20</v>
      </c>
      <c r="B25" s="6" t="s">
        <v>39</v>
      </c>
      <c r="C25" s="17"/>
      <c r="D25" s="25">
        <v>0</v>
      </c>
      <c r="E25" s="15" t="s">
        <v>109</v>
      </c>
    </row>
    <row r="26" spans="1:5" ht="25.5">
      <c r="A26" s="20">
        <v>21</v>
      </c>
      <c r="B26" s="6" t="s">
        <v>40</v>
      </c>
      <c r="C26" s="17"/>
      <c r="D26" s="25">
        <v>0</v>
      </c>
      <c r="E26" s="15" t="s">
        <v>109</v>
      </c>
    </row>
    <row r="27" spans="1:5" ht="12.75">
      <c r="A27" s="20">
        <v>22</v>
      </c>
      <c r="B27" s="5" t="s">
        <v>41</v>
      </c>
      <c r="C27" s="17"/>
      <c r="D27" s="25">
        <v>0</v>
      </c>
      <c r="E27" s="15" t="s">
        <v>109</v>
      </c>
    </row>
    <row r="28" spans="1:5" ht="12.75">
      <c r="A28" s="20">
        <v>23</v>
      </c>
      <c r="B28" s="5" t="s">
        <v>6</v>
      </c>
      <c r="C28" s="17"/>
      <c r="D28" s="25">
        <v>0</v>
      </c>
      <c r="E28" s="15" t="s">
        <v>109</v>
      </c>
    </row>
    <row r="29" spans="1:5" ht="12.75">
      <c r="A29" s="20">
        <v>24</v>
      </c>
      <c r="B29" s="5" t="s">
        <v>7</v>
      </c>
      <c r="C29" s="17"/>
      <c r="D29" s="25">
        <v>0</v>
      </c>
      <c r="E29" s="15" t="s">
        <v>109</v>
      </c>
    </row>
    <row r="30" spans="1:5" ht="12.75">
      <c r="A30" s="20">
        <v>25</v>
      </c>
      <c r="B30" s="5" t="s">
        <v>42</v>
      </c>
      <c r="C30" s="17"/>
      <c r="D30" s="25">
        <v>0</v>
      </c>
      <c r="E30" s="15" t="s">
        <v>109</v>
      </c>
    </row>
    <row r="31" spans="1:5" ht="12.75">
      <c r="A31" s="20">
        <v>26</v>
      </c>
      <c r="B31" s="5" t="s">
        <v>43</v>
      </c>
      <c r="C31" s="17"/>
      <c r="D31" s="25">
        <v>98.35</v>
      </c>
      <c r="E31" s="15" t="s">
        <v>109</v>
      </c>
    </row>
    <row r="32" spans="1:5" ht="12.75">
      <c r="A32" s="20" t="s">
        <v>8</v>
      </c>
      <c r="B32" s="5" t="s">
        <v>85</v>
      </c>
      <c r="C32" s="17"/>
      <c r="D32" s="25">
        <v>49.16</v>
      </c>
      <c r="E32" s="15" t="s">
        <v>109</v>
      </c>
    </row>
    <row r="33" spans="1:5" ht="12.75">
      <c r="A33" s="20" t="s">
        <v>9</v>
      </c>
      <c r="B33" s="5" t="s">
        <v>86</v>
      </c>
      <c r="C33" s="17"/>
      <c r="D33" s="25">
        <v>47.42</v>
      </c>
      <c r="E33" s="15" t="s">
        <v>109</v>
      </c>
    </row>
    <row r="34" spans="1:5" ht="25.5">
      <c r="A34" s="20">
        <v>29</v>
      </c>
      <c r="B34" s="6" t="s">
        <v>44</v>
      </c>
      <c r="C34" s="17"/>
      <c r="D34" s="25">
        <v>0</v>
      </c>
      <c r="E34" s="15" t="s">
        <v>109</v>
      </c>
    </row>
    <row r="35" spans="1:5" ht="12.75">
      <c r="A35" s="20">
        <v>30</v>
      </c>
      <c r="B35" s="5" t="s">
        <v>45</v>
      </c>
      <c r="C35" s="17"/>
      <c r="D35" s="25">
        <v>0</v>
      </c>
      <c r="E35" s="15" t="s">
        <v>109</v>
      </c>
    </row>
    <row r="36" spans="1:5" ht="12.75">
      <c r="A36" s="20">
        <v>31</v>
      </c>
      <c r="B36" s="5" t="s">
        <v>46</v>
      </c>
      <c r="C36" s="17"/>
      <c r="D36" s="25">
        <v>0.54</v>
      </c>
      <c r="E36" s="15" t="s">
        <v>109</v>
      </c>
    </row>
    <row r="37" spans="1:5" ht="12.75">
      <c r="A37" s="20" t="s">
        <v>10</v>
      </c>
      <c r="B37" s="5" t="s">
        <v>87</v>
      </c>
      <c r="C37" s="17"/>
      <c r="D37" s="25">
        <v>98.34835561118015</v>
      </c>
      <c r="E37" s="15" t="s">
        <v>109</v>
      </c>
    </row>
    <row r="38" spans="1:5" ht="12.75">
      <c r="A38" s="20" t="s">
        <v>78</v>
      </c>
      <c r="B38" s="26" t="s">
        <v>83</v>
      </c>
      <c r="C38" s="17"/>
      <c r="D38" s="25">
        <v>98.34835561118015</v>
      </c>
      <c r="E38" s="15"/>
    </row>
    <row r="39" spans="1:5" ht="12.75">
      <c r="A39" s="20" t="s">
        <v>11</v>
      </c>
      <c r="B39" s="5" t="s">
        <v>88</v>
      </c>
      <c r="C39" s="17"/>
      <c r="D39" s="25">
        <v>0</v>
      </c>
      <c r="E39" s="15" t="s">
        <v>109</v>
      </c>
    </row>
    <row r="40" spans="1:5" ht="12.75">
      <c r="A40" s="20" t="s">
        <v>79</v>
      </c>
      <c r="B40" s="26" t="s">
        <v>83</v>
      </c>
      <c r="C40" s="17"/>
      <c r="D40" s="25">
        <v>0</v>
      </c>
      <c r="E40" s="15"/>
    </row>
    <row r="41" spans="1:5" ht="12.75">
      <c r="A41" s="20" t="s">
        <v>12</v>
      </c>
      <c r="B41" s="5" t="s">
        <v>89</v>
      </c>
      <c r="C41" s="17"/>
      <c r="D41" s="25">
        <v>0</v>
      </c>
      <c r="E41" s="15" t="s">
        <v>109</v>
      </c>
    </row>
    <row r="42" spans="1:5" ht="12.75">
      <c r="A42" s="20" t="s">
        <v>80</v>
      </c>
      <c r="B42" s="26" t="s">
        <v>83</v>
      </c>
      <c r="C42" s="17"/>
      <c r="D42" s="25">
        <v>0</v>
      </c>
      <c r="E42" s="15"/>
    </row>
    <row r="43" spans="1:5" ht="12.75" customHeight="1">
      <c r="A43" s="20" t="s">
        <v>13</v>
      </c>
      <c r="B43" s="5" t="s">
        <v>90</v>
      </c>
      <c r="C43" s="17"/>
      <c r="D43" s="25">
        <v>0</v>
      </c>
      <c r="E43" s="15" t="s">
        <v>109</v>
      </c>
    </row>
    <row r="44" spans="1:5" ht="12.75" customHeight="1">
      <c r="A44" s="20" t="s">
        <v>81</v>
      </c>
      <c r="B44" s="26" t="s">
        <v>83</v>
      </c>
      <c r="C44" s="17"/>
      <c r="D44" s="25">
        <v>0</v>
      </c>
      <c r="E44" s="15"/>
    </row>
    <row r="45" spans="1:5" ht="12.75">
      <c r="A45" s="20" t="s">
        <v>14</v>
      </c>
      <c r="B45" s="5" t="s">
        <v>91</v>
      </c>
      <c r="C45" s="17"/>
      <c r="D45" s="25">
        <v>0</v>
      </c>
      <c r="E45" s="15" t="s">
        <v>109</v>
      </c>
    </row>
    <row r="46" spans="1:5" ht="12.75">
      <c r="A46" s="20" t="s">
        <v>82</v>
      </c>
      <c r="B46" s="26" t="s">
        <v>83</v>
      </c>
      <c r="C46" s="17"/>
      <c r="D46" s="25">
        <v>0</v>
      </c>
      <c r="E46" s="15"/>
    </row>
    <row r="47" spans="1:5" ht="12.75">
      <c r="A47" s="20" t="s">
        <v>15</v>
      </c>
      <c r="B47" s="5" t="s">
        <v>92</v>
      </c>
      <c r="C47" s="17"/>
      <c r="D47" s="25">
        <v>0</v>
      </c>
      <c r="E47" s="15" t="s">
        <v>109</v>
      </c>
    </row>
    <row r="48" spans="1:5" ht="12.75">
      <c r="A48" s="20">
        <v>38</v>
      </c>
      <c r="B48" s="5" t="s">
        <v>47</v>
      </c>
      <c r="C48" s="17"/>
      <c r="D48" s="25">
        <v>0</v>
      </c>
      <c r="E48" s="15" t="s">
        <v>109</v>
      </c>
    </row>
    <row r="49" spans="1:5" ht="12.75">
      <c r="A49" s="20" t="s">
        <v>30</v>
      </c>
      <c r="B49" s="5" t="s">
        <v>93</v>
      </c>
      <c r="C49" s="17"/>
      <c r="D49" s="25">
        <v>0</v>
      </c>
      <c r="E49" s="15" t="s">
        <v>109</v>
      </c>
    </row>
    <row r="50" spans="1:5" ht="25.5">
      <c r="A50" s="20">
        <v>40</v>
      </c>
      <c r="B50" s="6" t="s">
        <v>48</v>
      </c>
      <c r="C50" s="17"/>
      <c r="D50" s="25">
        <f>100-D25-D26-D27-D28-D29-D30-D31-D34-D35-D36-D48-D54</f>
        <v>1.1100000000000056</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Bloomberg Barclays China Treasury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IE00B6YX5J02</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29.4222</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110</v>
      </c>
      <c r="C11" s="17"/>
      <c r="D11" s="23" t="s">
        <v>109</v>
      </c>
      <c r="E11" s="10"/>
      <c r="F11" s="10">
        <v>482400</v>
      </c>
      <c r="G11" s="10"/>
      <c r="H11" s="31">
        <f>SUM(I11:L11)</f>
        <v>99.47999999999999</v>
      </c>
      <c r="I11" s="10">
        <v>1.13</v>
      </c>
      <c r="J11" s="10">
        <v>0</v>
      </c>
      <c r="K11" s="10">
        <v>98.35</v>
      </c>
      <c r="L11" s="10">
        <v>0</v>
      </c>
    </row>
    <row r="12" spans="1:12" ht="12.75">
      <c r="A12" s="20">
        <v>2</v>
      </c>
      <c r="B12" s="11"/>
      <c r="C12" s="17"/>
      <c r="D12" s="23" t="s">
        <v>109</v>
      </c>
      <c r="E12" s="10"/>
      <c r="F12" s="10"/>
      <c r="G12" s="10"/>
      <c r="H12" s="31">
        <f aca="true" t="shared" si="0" ref="H12:H20">SUM(I12:L12)</f>
        <v>0</v>
      </c>
      <c r="I12" s="10"/>
      <c r="J12" s="10"/>
      <c r="K12" s="10"/>
      <c r="L12" s="10"/>
    </row>
    <row r="13" spans="1:12" ht="12.75">
      <c r="A13" s="20">
        <v>3</v>
      </c>
      <c r="B13" s="11"/>
      <c r="C13" s="17"/>
      <c r="D13" s="23" t="s">
        <v>109</v>
      </c>
      <c r="E13" s="10"/>
      <c r="F13" s="10"/>
      <c r="G13" s="10"/>
      <c r="H13" s="31">
        <f t="shared" si="0"/>
        <v>0</v>
      </c>
      <c r="I13" s="10"/>
      <c r="J13" s="10"/>
      <c r="K13" s="10"/>
      <c r="L13" s="10"/>
    </row>
    <row r="14" spans="1:12" ht="12.75">
      <c r="A14" s="20">
        <v>4</v>
      </c>
      <c r="B14" s="9"/>
      <c r="C14" s="17"/>
      <c r="D14" s="23" t="s">
        <v>109</v>
      </c>
      <c r="E14" s="10"/>
      <c r="F14" s="10"/>
      <c r="G14" s="10"/>
      <c r="H14" s="31">
        <f t="shared" si="0"/>
        <v>0</v>
      </c>
      <c r="I14" s="10"/>
      <c r="J14" s="10"/>
      <c r="K14" s="10"/>
      <c r="L14" s="10"/>
    </row>
    <row r="15" spans="1:12" ht="12.75">
      <c r="A15" s="20">
        <v>5</v>
      </c>
      <c r="B15" s="9"/>
      <c r="C15" s="17"/>
      <c r="D15" s="23" t="s">
        <v>109</v>
      </c>
      <c r="E15" s="10"/>
      <c r="F15" s="10"/>
      <c r="G15" s="10"/>
      <c r="H15" s="31">
        <f t="shared" si="0"/>
        <v>0</v>
      </c>
      <c r="I15" s="10"/>
      <c r="J15" s="10"/>
      <c r="K15" s="10"/>
      <c r="L15" s="10"/>
    </row>
    <row r="16" spans="1:12" ht="12.75">
      <c r="A16" s="20">
        <v>6</v>
      </c>
      <c r="B16" s="9"/>
      <c r="C16" s="17"/>
      <c r="D16" s="23" t="s">
        <v>109</v>
      </c>
      <c r="E16" s="10"/>
      <c r="F16" s="10"/>
      <c r="G16" s="10"/>
      <c r="H16" s="31">
        <f t="shared" si="0"/>
        <v>0</v>
      </c>
      <c r="I16" s="10"/>
      <c r="J16" s="10"/>
      <c r="K16" s="10"/>
      <c r="L16" s="10"/>
    </row>
    <row r="17" spans="1:12" ht="12.75">
      <c r="A17" s="20">
        <v>7</v>
      </c>
      <c r="B17" s="9"/>
      <c r="C17" s="17"/>
      <c r="D17" s="23" t="s">
        <v>109</v>
      </c>
      <c r="E17" s="10"/>
      <c r="F17" s="10"/>
      <c r="G17" s="10"/>
      <c r="H17" s="31">
        <f t="shared" si="0"/>
        <v>0</v>
      </c>
      <c r="I17" s="10"/>
      <c r="J17" s="10"/>
      <c r="K17" s="10"/>
      <c r="L17" s="10"/>
    </row>
    <row r="18" spans="1:12" ht="12.75">
      <c r="A18" s="20">
        <v>8</v>
      </c>
      <c r="B18" s="9"/>
      <c r="C18" s="17"/>
      <c r="D18" s="23" t="s">
        <v>109</v>
      </c>
      <c r="E18" s="10"/>
      <c r="F18" s="10"/>
      <c r="G18" s="10"/>
      <c r="H18" s="31">
        <f t="shared" si="0"/>
        <v>0</v>
      </c>
      <c r="I18" s="10"/>
      <c r="J18" s="10"/>
      <c r="K18" s="10"/>
      <c r="L18" s="10"/>
    </row>
    <row r="19" spans="1:12" ht="12.75">
      <c r="A19" s="20">
        <v>9</v>
      </c>
      <c r="B19" s="9"/>
      <c r="C19" s="17"/>
      <c r="D19" s="23" t="s">
        <v>109</v>
      </c>
      <c r="E19" s="10"/>
      <c r="F19" s="10"/>
      <c r="G19" s="10"/>
      <c r="H19" s="31">
        <f t="shared" si="0"/>
        <v>0</v>
      </c>
      <c r="I19" s="10"/>
      <c r="J19" s="10"/>
      <c r="K19" s="10"/>
      <c r="L19" s="10"/>
    </row>
    <row r="20" spans="1:12" ht="12.75">
      <c r="A20" s="20">
        <v>10</v>
      </c>
      <c r="B20" s="9"/>
      <c r="C20" s="17"/>
      <c r="D20" s="23" t="s">
        <v>109</v>
      </c>
      <c r="E20" s="10"/>
      <c r="F20" s="10"/>
      <c r="G20" s="10"/>
      <c r="H20" s="31">
        <f t="shared" si="0"/>
        <v>0</v>
      </c>
      <c r="I20" s="10"/>
      <c r="J20" s="10"/>
      <c r="K20" s="10"/>
      <c r="L20" s="10"/>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