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830" activeTab="0"/>
  </bookViews>
  <sheets>
    <sheet name="Table 1" sheetId="1" r:id="rId1"/>
  </sheets>
  <definedNames>
    <definedName name="_xlfn.ANCHORARRAY" hidden="1">#NAME?</definedName>
    <definedName name="_xlnm.Print_Area" localSheetId="0">#N/A</definedName>
  </definedNames>
  <calcPr fullCalcOnLoad="1"/>
</workbook>
</file>

<file path=xl/sharedStrings.xml><?xml version="1.0" encoding="utf-8"?>
<sst xmlns="http://schemas.openxmlformats.org/spreadsheetml/2006/main" count="206" uniqueCount="71">
  <si>
    <t>Global Cash</t>
  </si>
  <si>
    <t>Issuer</t>
  </si>
  <si>
    <r>
      <t>Domicile
of Issuer</t>
    </r>
    <r>
      <rPr>
        <b/>
        <vertAlign val="superscript"/>
        <sz val="7"/>
        <color indexed="8"/>
        <rFont val="Calibri"/>
        <family val="2"/>
      </rPr>
      <t>2</t>
    </r>
  </si>
  <si>
    <r>
      <t>Domicile
of Risk</t>
    </r>
    <r>
      <rPr>
        <b/>
        <vertAlign val="superscript"/>
        <sz val="7"/>
        <color indexed="8"/>
        <rFont val="Calibri"/>
        <family val="2"/>
      </rPr>
      <t>3</t>
    </r>
  </si>
  <si>
    <t>Maturity 
Date</t>
  </si>
  <si>
    <t>Next Reset
Date</t>
  </si>
  <si>
    <t>Fitch Rating</t>
  </si>
  <si>
    <t>Fixed/
Floating</t>
  </si>
  <si>
    <r>
      <t>S&amp;P 
Rating</t>
    </r>
    <r>
      <rPr>
        <b/>
        <vertAlign val="superscript"/>
        <sz val="7"/>
        <color indexed="8"/>
        <rFont val="Calibri"/>
        <family val="2"/>
      </rPr>
      <t>4</t>
    </r>
  </si>
  <si>
    <t>Value at
Amortised Cost</t>
  </si>
  <si>
    <t>Par 
Value</t>
  </si>
  <si>
    <t>Portfolio 
%</t>
  </si>
  <si>
    <t>N/A</t>
  </si>
  <si>
    <t>A-1</t>
  </si>
  <si>
    <t>Fixed</t>
  </si>
  <si>
    <t>Total</t>
  </si>
  <si>
    <t>A-1+</t>
  </si>
  <si>
    <t>F1+</t>
  </si>
  <si>
    <t>Repurchase Agreement</t>
  </si>
  <si>
    <t>Grand Total</t>
  </si>
  <si>
    <t>1  ISIN/Cusip identifier used where appropriate.</t>
  </si>
  <si>
    <t>3   Domicile of Risk refers to the following: for unsecured debt, it is the domicile of the parent company; for ABCP, it is the domicile of the sponsor for ABCP; and for ABS, it is the domicile of the underlying collateral. For Repurchase transactions, Domicile of Risk refers to the domicile of the Counterparty’s parent entity, not the domicile of the collateral.</t>
  </si>
  <si>
    <t>2   For unsecured debt and Asset Backed Commercial Paper, Domicile of Issuer refers to the domicile of the issuer. With respect to Asset Backed Securities, Domicile of Issuer refers to the domicile of the underlying collateral. For Repurchase transactions, Domicile of Issuer refers to the domicile  of the  nterparty, not the domicile of the collateral.</t>
  </si>
  <si>
    <r>
      <t>Identifier</t>
    </r>
    <r>
      <rPr>
        <b/>
        <vertAlign val="superscript"/>
        <sz val="7"/>
        <color indexed="8"/>
        <rFont val="Calibri"/>
        <family val="2"/>
      </rPr>
      <t>1</t>
    </r>
  </si>
  <si>
    <t>Net Assets of Fund</t>
  </si>
  <si>
    <t>Weighted Average Maturity</t>
  </si>
  <si>
    <t>Weighted Average Life</t>
  </si>
  <si>
    <t>Sector</t>
  </si>
  <si>
    <t>Weights (%)</t>
  </si>
  <si>
    <t>Maturity</t>
  </si>
  <si>
    <t>Overnight</t>
  </si>
  <si>
    <t>8 - 30 Days</t>
  </si>
  <si>
    <t>31 - 90 Days</t>
  </si>
  <si>
    <t>Credit Profile</t>
  </si>
  <si>
    <t>Government Bill</t>
  </si>
  <si>
    <t>91-180 Days</t>
  </si>
  <si>
    <t/>
  </si>
  <si>
    <t>2 - 7 Days</t>
  </si>
  <si>
    <t>180-397 Days</t>
  </si>
  <si>
    <t>F1</t>
  </si>
  <si>
    <t>Societe Generale</t>
  </si>
  <si>
    <t>BNP Paribas</t>
  </si>
  <si>
    <t xml:space="preserve"> </t>
  </si>
  <si>
    <t>United States</t>
  </si>
  <si>
    <t>Canada</t>
  </si>
  <si>
    <t>France</t>
  </si>
  <si>
    <t>4  Weights/Ratings/Characteristics are as of the date indicated, are subject to change, and should not be relied upon as current thereafter. This information should not be considered a recommendation to invest in a particular sector or to buy or sell any security shown. It is not known whether the sectors or securities shown will be profitable in the future.</t>
  </si>
  <si>
    <t>Weekly Report</t>
  </si>
  <si>
    <t>State Street EUR Government Liquidity Fund</t>
  </si>
  <si>
    <t>France Treasury Bill BTF</t>
  </si>
  <si>
    <t>Bank of Montreal (London Branch)</t>
  </si>
  <si>
    <t>United Kingdom</t>
  </si>
  <si>
    <t>Canadian Imperial Bank of Commerce</t>
  </si>
  <si>
    <t>Credit Agricole Corporate &amp; Investment Bank</t>
  </si>
  <si>
    <t>HSBC Bank PLC</t>
  </si>
  <si>
    <t>National Australia Bank/London</t>
  </si>
  <si>
    <t>Australia</t>
  </si>
  <si>
    <t>J.P. Morgan Securities PLC</t>
  </si>
  <si>
    <t>Merrill Lynch International</t>
  </si>
  <si>
    <t>Standard Chartered Bank</t>
  </si>
  <si>
    <t>FR0128227743</t>
  </si>
  <si>
    <t>FR0127921072</t>
  </si>
  <si>
    <t>Bank of Nova Scotia (The)</t>
  </si>
  <si>
    <t>CASH</t>
  </si>
  <si>
    <t>EUR</t>
  </si>
  <si>
    <t>FR0128227735</t>
  </si>
  <si>
    <t>FR0128227750</t>
  </si>
  <si>
    <t>FR0128379387</t>
  </si>
  <si>
    <t>10 May 2024</t>
  </si>
  <si>
    <t>FR0128379403</t>
  </si>
  <si>
    <t>RBC Europe Limited</t>
  </si>
</sst>
</file>

<file path=xl/styles.xml><?xml version="1.0" encoding="utf-8"?>
<styleSheet xmlns="http://schemas.openxmlformats.org/spreadsheetml/2006/main">
  <numFmts count="3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dd\ mmm\ yy"/>
    <numFmt numFmtId="173" formatCode="_-* #,##0_-;\-* #,##0_-;_-* &quot;-&quot;??_-;_-@_-"/>
    <numFmt numFmtId="174" formatCode="[$-409]d\-mmm\-yyyy;@"/>
    <numFmt numFmtId="175" formatCode="#,##0.00_ ;\-#,##0.00\ "/>
    <numFmt numFmtId="176" formatCode="0.000000000"/>
    <numFmt numFmtId="177" formatCode="0.00000000"/>
    <numFmt numFmtId="178" formatCode="0.0000000"/>
    <numFmt numFmtId="179" formatCode="0.000000"/>
    <numFmt numFmtId="180" formatCode="0.00000"/>
    <numFmt numFmtId="181" formatCode="0.0000"/>
    <numFmt numFmtId="182" formatCode="0.000"/>
    <numFmt numFmtId="183" formatCode="[$-409]dddd\,\ mmmm\ dd\,\ yyyy"/>
    <numFmt numFmtId="184" formatCode="[$-409]d\-mmm\-yy;@"/>
    <numFmt numFmtId="185" formatCode="0.0"/>
    <numFmt numFmtId="186" formatCode="[$-409]h:mm:ss\ AM/PM"/>
    <numFmt numFmtId="187" formatCode="_(* #,##0_);_(* \(#,##0\);_(* &quot;-&quot;??_);_(@_)"/>
    <numFmt numFmtId="188" formatCode="dd/mm/yy;@"/>
    <numFmt numFmtId="189" formatCode="#,##0.0_);\(#,##0.0\)"/>
    <numFmt numFmtId="190" formatCode="#,##0.000_);\(#,##0.000\)"/>
    <numFmt numFmtId="191" formatCode="_(* #,##0.0_);_(* \(#,##0.0\);_(* &quot;-&quot;_);_(@_)"/>
    <numFmt numFmtId="192" formatCode="_(* #,##0.00_);_(* \(#,##0.00\);_(* &quot;-&quot;_);_(@_)"/>
  </numFmts>
  <fonts count="67">
    <font>
      <sz val="8"/>
      <color theme="1"/>
      <name val="Calibri"/>
      <family val="2"/>
    </font>
    <font>
      <sz val="11"/>
      <color indexed="8"/>
      <name val="Calibri"/>
      <family val="2"/>
    </font>
    <font>
      <b/>
      <vertAlign val="superscript"/>
      <sz val="7"/>
      <color indexed="8"/>
      <name val="Calibri"/>
      <family val="2"/>
    </font>
    <font>
      <sz val="10"/>
      <name val="Arial"/>
      <family val="2"/>
    </font>
    <font>
      <sz val="8"/>
      <name val="Arial"/>
      <family val="2"/>
    </font>
    <font>
      <sz val="8"/>
      <name val="Calibri"/>
      <family val="2"/>
    </font>
    <font>
      <sz val="8"/>
      <color indexed="8"/>
      <name val="Calibri"/>
      <family val="2"/>
    </font>
    <font>
      <sz val="11"/>
      <color indexed="9"/>
      <name val="Calibri"/>
      <family val="2"/>
    </font>
    <font>
      <sz val="7"/>
      <color indexed="8"/>
      <name val="Calibri"/>
      <family val="2"/>
    </font>
    <font>
      <b/>
      <sz val="8"/>
      <color indexed="9"/>
      <name val="Arial"/>
      <family val="2"/>
    </font>
    <font>
      <sz val="11"/>
      <color indexed="20"/>
      <name val="Calibri"/>
      <family val="2"/>
    </font>
    <font>
      <b/>
      <sz val="11"/>
      <color indexed="52"/>
      <name val="Calibri"/>
      <family val="2"/>
    </font>
    <font>
      <b/>
      <sz val="11"/>
      <color indexed="9"/>
      <name val="Calibri"/>
      <family val="2"/>
    </font>
    <font>
      <b/>
      <sz val="7"/>
      <color indexed="8"/>
      <name val="Calibri"/>
      <family val="2"/>
    </font>
    <font>
      <b/>
      <sz val="9"/>
      <color indexed="57"/>
      <name val="Arial Narrow"/>
      <family val="2"/>
    </font>
    <font>
      <i/>
      <sz val="11"/>
      <color indexed="23"/>
      <name val="Calibri"/>
      <family val="2"/>
    </font>
    <font>
      <sz val="11"/>
      <color indexed="17"/>
      <name val="Calibri"/>
      <family val="2"/>
    </font>
    <font>
      <b/>
      <sz val="10"/>
      <color indexed="57"/>
      <name val="Arial"/>
      <family val="2"/>
    </font>
    <font>
      <b/>
      <sz val="9"/>
      <color indexed="57"/>
      <name val="Georgia"/>
      <family val="1"/>
    </font>
    <font>
      <sz val="7"/>
      <color indexed="52"/>
      <name val="Calibri"/>
      <family val="2"/>
    </font>
    <font>
      <b/>
      <sz val="11"/>
      <color indexed="57"/>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8"/>
      <name val="Georgia"/>
      <family val="2"/>
    </font>
    <font>
      <b/>
      <sz val="11"/>
      <color indexed="8"/>
      <name val="Calibri"/>
      <family val="2"/>
    </font>
    <font>
      <sz val="11"/>
      <color indexed="10"/>
      <name val="Calibri"/>
      <family val="2"/>
    </font>
    <font>
      <sz val="6"/>
      <color indexed="8"/>
      <name val="Calibri"/>
      <family val="2"/>
    </font>
    <font>
      <b/>
      <sz val="7"/>
      <color indexed="9"/>
      <name val="Calibri"/>
      <family val="2"/>
    </font>
    <font>
      <sz val="9"/>
      <color indexed="57"/>
      <name val="Georgia"/>
      <family val="1"/>
    </font>
    <font>
      <b/>
      <sz val="7"/>
      <name val="Calibri"/>
      <family val="2"/>
    </font>
    <font>
      <sz val="9"/>
      <color indexed="8"/>
      <name val="Georgia"/>
      <family val="1"/>
    </font>
    <font>
      <sz val="15"/>
      <color indexed="8"/>
      <name val="Georgia"/>
      <family val="1"/>
    </font>
    <font>
      <b/>
      <sz val="9"/>
      <color indexed="8"/>
      <name val="Calibri"/>
      <family val="0"/>
    </font>
    <font>
      <sz val="9"/>
      <color indexed="8"/>
      <name val="Calibri"/>
      <family val="0"/>
    </font>
    <font>
      <b/>
      <u val="single"/>
      <sz val="9"/>
      <color indexed="57"/>
      <name val="Calibri"/>
      <family val="0"/>
    </font>
    <font>
      <b/>
      <sz val="9"/>
      <color indexed="57"/>
      <name val="Calibri"/>
      <family val="0"/>
    </font>
    <font>
      <sz val="9"/>
      <color indexed="57"/>
      <name val="Calibri"/>
      <family val="0"/>
    </font>
    <font>
      <u val="single"/>
      <sz val="9"/>
      <color indexed="57"/>
      <name val="Calibri"/>
      <family val="0"/>
    </font>
    <font>
      <sz val="11"/>
      <color theme="1"/>
      <name val="Calibri"/>
      <family val="2"/>
    </font>
    <font>
      <sz val="11"/>
      <color theme="0"/>
      <name val="Calibri"/>
      <family val="2"/>
    </font>
    <font>
      <sz val="7"/>
      <color theme="1"/>
      <name val="Calibri"/>
      <family val="2"/>
    </font>
    <font>
      <b/>
      <sz val="8"/>
      <color theme="0"/>
      <name val="Arial"/>
      <family val="2"/>
    </font>
    <font>
      <sz val="11"/>
      <color rgb="FF9C0006"/>
      <name val="Calibri"/>
      <family val="2"/>
    </font>
    <font>
      <b/>
      <sz val="11"/>
      <color rgb="FFFA7D00"/>
      <name val="Calibri"/>
      <family val="2"/>
    </font>
    <font>
      <b/>
      <sz val="11"/>
      <color theme="0"/>
      <name val="Calibri"/>
      <family val="2"/>
    </font>
    <font>
      <b/>
      <sz val="7"/>
      <color theme="1"/>
      <name val="Calibri"/>
      <family val="2"/>
    </font>
    <font>
      <b/>
      <sz val="9"/>
      <color rgb="FFA0B4A3"/>
      <name val="Arial Narrow"/>
      <family val="2"/>
    </font>
    <font>
      <i/>
      <sz val="11"/>
      <color rgb="FF7F7F7F"/>
      <name val="Calibri"/>
      <family val="2"/>
    </font>
    <font>
      <sz val="11"/>
      <color rgb="FF006100"/>
      <name val="Calibri"/>
      <family val="2"/>
    </font>
    <font>
      <b/>
      <sz val="10"/>
      <color rgb="FF89988A"/>
      <name val="Arial"/>
      <family val="2"/>
    </font>
    <font>
      <b/>
      <sz val="9"/>
      <color theme="3"/>
      <name val="Georgia"/>
      <family val="1"/>
    </font>
    <font>
      <sz val="7"/>
      <color theme="4"/>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1"/>
      <name val="Georgia"/>
      <family val="2"/>
    </font>
    <font>
      <b/>
      <sz val="11"/>
      <color theme="1"/>
      <name val="Calibri"/>
      <family val="2"/>
    </font>
    <font>
      <sz val="11"/>
      <color rgb="FFFF0000"/>
      <name val="Calibri"/>
      <family val="2"/>
    </font>
    <font>
      <sz val="6"/>
      <color theme="1"/>
      <name val="Calibri"/>
      <family val="2"/>
    </font>
    <font>
      <b/>
      <sz val="7"/>
      <color theme="0"/>
      <name val="Calibri"/>
      <family val="2"/>
    </font>
    <font>
      <sz val="9"/>
      <color theme="3"/>
      <name val="Georgia"/>
      <family val="1"/>
    </font>
    <font>
      <sz val="9"/>
      <color theme="1"/>
      <name val="Georgia"/>
      <family val="1"/>
    </font>
    <font>
      <sz val="15"/>
      <color theme="1"/>
      <name val="Georgia"/>
      <family val="1"/>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theme="2"/>
        <bgColor indexed="64"/>
      </patternFill>
    </fill>
    <fill>
      <patternFill patternType="solid">
        <fgColor rgb="FF89988A"/>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BCCBBD"/>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1" tint="0.24998000264167786"/>
        <bgColor indexed="64"/>
      </patternFill>
    </fill>
    <fill>
      <patternFill patternType="solid">
        <fgColor theme="0"/>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thick">
        <color rgb="FFA0B4A3"/>
      </bottom>
    </border>
    <border>
      <left/>
      <right/>
      <top/>
      <bottom style="thin">
        <color theme="1"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color rgb="FFCDCDCD"/>
      </top>
      <bottom style="thin">
        <color rgb="FFCDCDCD"/>
      </bottom>
    </border>
  </borders>
  <cellStyleXfs count="8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Protection="0">
      <alignment vertical="top"/>
    </xf>
    <xf numFmtId="0" fontId="43" fillId="27" borderId="0">
      <alignment vertical="center"/>
      <protection locked="0"/>
    </xf>
    <xf numFmtId="0" fontId="44" fillId="28" borderId="0" applyNumberFormat="0" applyBorder="0" applyAlignment="0" applyProtection="0"/>
    <xf numFmtId="0" fontId="45" fillId="29" borderId="1" applyNumberFormat="0" applyAlignment="0" applyProtection="0"/>
    <xf numFmtId="0" fontId="46" fillId="30" borderId="2" applyNumberFormat="0" applyAlignment="0" applyProtection="0"/>
    <xf numFmtId="171" fontId="0" fillId="0" borderId="0" applyFont="0" applyFill="0" applyBorder="0" applyAlignment="0" applyProtection="0"/>
    <xf numFmtId="41" fontId="0" fillId="0" borderId="0" applyFont="0" applyFill="0" applyBorder="0" applyAlignment="0" applyProtection="0"/>
    <xf numFmtId="43" fontId="3" fillId="0" borderId="0" applyFont="0" applyFill="0" applyBorder="0" applyAlignment="0" applyProtection="0"/>
    <xf numFmtId="171" fontId="3" fillId="0" borderId="0" applyFont="0" applyFill="0" applyBorder="0" applyAlignment="0" applyProtection="0"/>
    <xf numFmtId="43" fontId="40" fillId="0" borderId="0" applyFont="0" applyFill="0" applyBorder="0" applyAlignment="0" applyProtection="0"/>
    <xf numFmtId="0" fontId="47" fillId="0" borderId="0" applyFont="0" applyBorder="0" applyAlignment="0">
      <protection locked="0"/>
    </xf>
    <xf numFmtId="0" fontId="48" fillId="0" borderId="0">
      <alignment wrapText="1"/>
      <protection locked="0"/>
    </xf>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42" fillId="26" borderId="0" applyNumberFormat="0" applyProtection="0">
      <alignment/>
    </xf>
    <xf numFmtId="0" fontId="50" fillId="31" borderId="0" applyNumberFormat="0" applyBorder="0" applyAlignment="0" applyProtection="0"/>
    <xf numFmtId="0" fontId="51" fillId="0" borderId="3">
      <alignment vertical="center"/>
      <protection locked="0"/>
    </xf>
    <xf numFmtId="0" fontId="52" fillId="0" borderId="4" applyNumberFormat="0" applyFill="0" applyAlignment="0" applyProtection="0"/>
    <xf numFmtId="0" fontId="53" fillId="0" borderId="0" applyNumberFormat="0" applyFill="0" applyAlignment="0" applyProtection="0"/>
    <xf numFmtId="0" fontId="54" fillId="0" borderId="5" applyNumberFormat="0" applyFill="0" applyAlignment="0" applyProtection="0"/>
    <xf numFmtId="0" fontId="54" fillId="0" borderId="0" applyNumberFormat="0" applyFill="0" applyBorder="0" applyAlignment="0" applyProtection="0"/>
    <xf numFmtId="0" fontId="4" fillId="32" borderId="0" applyAlignment="0">
      <protection locked="0"/>
    </xf>
    <xf numFmtId="0" fontId="55" fillId="33" borderId="1" applyNumberFormat="0" applyAlignment="0" applyProtection="0"/>
    <xf numFmtId="0" fontId="56" fillId="0" borderId="6" applyNumberFormat="0" applyFill="0" applyAlignment="0" applyProtection="0"/>
    <xf numFmtId="0" fontId="57" fillId="34" borderId="0" applyNumberFormat="0" applyBorder="0" applyAlignment="0" applyProtection="0"/>
    <xf numFmtId="0" fontId="3" fillId="0" borderId="0">
      <alignment/>
      <protection/>
    </xf>
    <xf numFmtId="0" fontId="40" fillId="0" borderId="0">
      <alignment/>
      <protection/>
    </xf>
    <xf numFmtId="0" fontId="0" fillId="35" borderId="7" applyNumberFormat="0" applyFont="0" applyAlignment="0" applyProtection="0"/>
    <xf numFmtId="0" fontId="58" fillId="29" borderId="8" applyNumberFormat="0" applyAlignment="0" applyProtection="0"/>
    <xf numFmtId="9" fontId="0" fillId="0" borderId="0" applyFont="0" applyFill="0" applyBorder="0" applyAlignment="0" applyProtection="0"/>
    <xf numFmtId="9" fontId="3" fillId="0" borderId="0" applyFont="0" applyFill="0" applyBorder="0" applyAlignment="0" applyProtection="0"/>
    <xf numFmtId="9" fontId="40" fillId="0" borderId="0" applyFont="0" applyFill="0" applyBorder="0" applyAlignment="0" applyProtection="0"/>
    <xf numFmtId="0" fontId="3" fillId="0" borderId="0">
      <alignment horizontal="left" wrapText="1"/>
      <protection/>
    </xf>
    <xf numFmtId="0" fontId="47" fillId="0" borderId="4" applyProtection="0">
      <alignment wrapText="1"/>
    </xf>
    <xf numFmtId="4" fontId="42" fillId="0" borderId="0">
      <alignment horizontal="right" vertical="center" wrapText="1"/>
      <protection locked="0"/>
    </xf>
    <xf numFmtId="0" fontId="42" fillId="0" borderId="0">
      <alignment vertical="center" wrapText="1"/>
      <protection locked="0"/>
    </xf>
    <xf numFmtId="3" fontId="42" fillId="0" borderId="0">
      <alignment horizontal="right" vertical="center" wrapText="1"/>
      <protection locked="0"/>
    </xf>
    <xf numFmtId="0" fontId="59" fillId="0" borderId="0" applyNumberFormat="0" applyFill="0" applyAlignment="0" applyProtection="0"/>
    <xf numFmtId="0" fontId="60" fillId="0" borderId="9" applyNumberFormat="0" applyFill="0" applyAlignment="0" applyProtection="0"/>
    <xf numFmtId="0" fontId="61" fillId="0" borderId="0" applyNumberFormat="0" applyFill="0" applyBorder="0" applyAlignment="0" applyProtection="0"/>
  </cellStyleXfs>
  <cellXfs count="99">
    <xf numFmtId="0" fontId="0" fillId="0" borderId="0" xfId="0" applyFont="1" applyAlignment="1">
      <alignment/>
    </xf>
    <xf numFmtId="0" fontId="0" fillId="26" borderId="0" xfId="0" applyFill="1" applyAlignment="1">
      <alignment/>
    </xf>
    <xf numFmtId="0" fontId="0" fillId="0" borderId="0" xfId="0" applyFill="1" applyAlignment="1">
      <alignment/>
    </xf>
    <xf numFmtId="0" fontId="0" fillId="0" borderId="0" xfId="0" applyBorder="1" applyAlignment="1">
      <alignment/>
    </xf>
    <xf numFmtId="0" fontId="0" fillId="26" borderId="0" xfId="0" applyNumberFormat="1" applyFill="1" applyAlignment="1">
      <alignment horizontal="left" vertical="center"/>
    </xf>
    <xf numFmtId="0" fontId="0" fillId="0" borderId="0" xfId="0" applyNumberFormat="1" applyAlignment="1">
      <alignment horizontal="left" vertical="center"/>
    </xf>
    <xf numFmtId="0" fontId="59" fillId="26" borderId="0" xfId="77" applyNumberFormat="1" applyFill="1" applyAlignment="1">
      <alignment horizontal="left" vertical="center"/>
    </xf>
    <xf numFmtId="172" fontId="0" fillId="26" borderId="0" xfId="0" applyNumberFormat="1" applyFill="1" applyAlignment="1">
      <alignment horizontal="left" vertical="center"/>
    </xf>
    <xf numFmtId="172" fontId="0" fillId="26" borderId="0" xfId="0" applyNumberFormat="1" applyFill="1" applyAlignment="1">
      <alignment horizontal="left"/>
    </xf>
    <xf numFmtId="172" fontId="0" fillId="0" borderId="0" xfId="0" applyNumberFormat="1" applyAlignment="1">
      <alignment horizontal="left" vertical="center"/>
    </xf>
    <xf numFmtId="172" fontId="0" fillId="0" borderId="0" xfId="0" applyNumberFormat="1" applyAlignment="1">
      <alignment horizontal="left"/>
    </xf>
    <xf numFmtId="0" fontId="0" fillId="26" borderId="0" xfId="0" applyNumberFormat="1" applyFill="1" applyAlignment="1">
      <alignment horizontal="left"/>
    </xf>
    <xf numFmtId="0" fontId="0" fillId="0" borderId="0" xfId="0" applyNumberFormat="1" applyAlignment="1">
      <alignment horizontal="left"/>
    </xf>
    <xf numFmtId="37" fontId="0" fillId="26" borderId="0" xfId="0" applyNumberFormat="1" applyFill="1" applyAlignment="1">
      <alignment horizontal="right"/>
    </xf>
    <xf numFmtId="37" fontId="0" fillId="0" borderId="0" xfId="0" applyNumberFormat="1" applyAlignment="1">
      <alignment horizontal="right"/>
    </xf>
    <xf numFmtId="2" fontId="0" fillId="26" borderId="0" xfId="0" applyNumberFormat="1" applyFill="1" applyAlignment="1">
      <alignment horizontal="right" indent="1"/>
    </xf>
    <xf numFmtId="0" fontId="47" fillId="26" borderId="0" xfId="39" applyFont="1" applyAlignment="1">
      <alignment horizontal="right" vertical="top" indent="1"/>
    </xf>
    <xf numFmtId="2" fontId="0" fillId="0" borderId="0" xfId="0" applyNumberFormat="1" applyAlignment="1">
      <alignment horizontal="right" indent="1"/>
    </xf>
    <xf numFmtId="0" fontId="47" fillId="0" borderId="0" xfId="75" applyFont="1" applyBorder="1">
      <alignment vertical="center" wrapText="1"/>
      <protection locked="0"/>
    </xf>
    <xf numFmtId="0" fontId="0" fillId="0" borderId="0" xfId="0" applyFill="1" applyBorder="1" applyAlignment="1">
      <alignment/>
    </xf>
    <xf numFmtId="0" fontId="62" fillId="0" borderId="0" xfId="74" applyNumberFormat="1" applyFont="1" applyFill="1" applyAlignment="1">
      <alignment horizontal="left" vertical="center" wrapText="1"/>
      <protection locked="0"/>
    </xf>
    <xf numFmtId="37" fontId="62" fillId="0" borderId="0" xfId="74" applyNumberFormat="1" applyFont="1" applyFill="1" applyAlignment="1">
      <alignment horizontal="right" vertical="center" wrapText="1"/>
      <protection locked="0"/>
    </xf>
    <xf numFmtId="0" fontId="47" fillId="0" borderId="0" xfId="75" applyNumberFormat="1" applyFont="1" applyBorder="1" applyAlignment="1">
      <alignment horizontal="left" vertical="center" wrapText="1"/>
      <protection locked="0"/>
    </xf>
    <xf numFmtId="172" fontId="47" fillId="0" borderId="0" xfId="76" applyNumberFormat="1" applyFont="1" applyBorder="1" applyAlignment="1">
      <alignment horizontal="left" vertical="center" wrapText="1"/>
      <protection locked="0"/>
    </xf>
    <xf numFmtId="0" fontId="47" fillId="0" borderId="0" xfId="74" applyNumberFormat="1" applyFont="1" applyBorder="1" applyAlignment="1">
      <alignment horizontal="left" vertical="center" wrapText="1"/>
      <protection locked="0"/>
    </xf>
    <xf numFmtId="0" fontId="63" fillId="36" borderId="0" xfId="75" applyFont="1" applyFill="1">
      <alignment vertical="center" wrapText="1"/>
      <protection locked="0"/>
    </xf>
    <xf numFmtId="0" fontId="63" fillId="36" borderId="0" xfId="75" applyFont="1" applyFill="1" applyAlignment="1">
      <alignment horizontal="left" vertical="center" wrapText="1"/>
      <protection locked="0"/>
    </xf>
    <xf numFmtId="172" fontId="63" fillId="36" borderId="0" xfId="76" applyNumberFormat="1" applyFont="1" applyFill="1" applyAlignment="1">
      <alignment horizontal="left" vertical="center" wrapText="1"/>
      <protection locked="0"/>
    </xf>
    <xf numFmtId="0" fontId="63" fillId="36" borderId="0" xfId="74" applyNumberFormat="1" applyFont="1" applyFill="1" applyAlignment="1">
      <alignment horizontal="left" vertical="center" wrapText="1"/>
      <protection locked="0"/>
    </xf>
    <xf numFmtId="172" fontId="42" fillId="0" borderId="0" xfId="76" applyNumberFormat="1" applyFill="1" applyBorder="1" applyAlignment="1">
      <alignment horizontal="left" vertical="center" wrapText="1"/>
      <protection locked="0"/>
    </xf>
    <xf numFmtId="0" fontId="42" fillId="0" borderId="0" xfId="75" applyFill="1">
      <alignment vertical="center" wrapText="1"/>
      <protection locked="0"/>
    </xf>
    <xf numFmtId="0" fontId="42" fillId="0" borderId="0" xfId="75" applyNumberFormat="1" applyFill="1" applyAlignment="1">
      <alignment horizontal="left" vertical="center" wrapText="1"/>
      <protection locked="0"/>
    </xf>
    <xf numFmtId="172" fontId="42" fillId="0" borderId="0" xfId="76" applyNumberFormat="1" applyFill="1" applyAlignment="1">
      <alignment horizontal="left" vertical="center" wrapText="1"/>
      <protection locked="0"/>
    </xf>
    <xf numFmtId="0" fontId="42" fillId="0" borderId="0" xfId="74" applyNumberFormat="1" applyFill="1" applyAlignment="1">
      <alignment horizontal="left" vertical="center" wrapText="1"/>
      <protection locked="0"/>
    </xf>
    <xf numFmtId="2" fontId="42" fillId="0" borderId="0" xfId="74" applyNumberFormat="1" applyFill="1" applyAlignment="1">
      <alignment horizontal="right" vertical="center" wrapText="1" indent="1"/>
      <protection locked="0"/>
    </xf>
    <xf numFmtId="0" fontId="42" fillId="0" borderId="0" xfId="75" applyFill="1" applyAlignment="1">
      <alignment horizontal="left" vertical="center" wrapText="1"/>
      <protection locked="0"/>
    </xf>
    <xf numFmtId="0" fontId="0" fillId="37" borderId="0" xfId="0" applyFill="1" applyBorder="1" applyAlignment="1">
      <alignment/>
    </xf>
    <xf numFmtId="0" fontId="0" fillId="37" borderId="0" xfId="0" applyNumberFormat="1" applyFill="1" applyBorder="1" applyAlignment="1">
      <alignment horizontal="left" vertical="center"/>
    </xf>
    <xf numFmtId="172" fontId="0" fillId="37" borderId="0" xfId="0" applyNumberFormat="1" applyFill="1" applyBorder="1" applyAlignment="1">
      <alignment horizontal="left" vertical="center"/>
    </xf>
    <xf numFmtId="172" fontId="0" fillId="37" borderId="0" xfId="0" applyNumberFormat="1" applyFill="1" applyBorder="1" applyAlignment="1">
      <alignment horizontal="left"/>
    </xf>
    <xf numFmtId="0" fontId="0" fillId="37" borderId="0" xfId="0" applyNumberFormat="1" applyFill="1" applyBorder="1" applyAlignment="1">
      <alignment horizontal="left"/>
    </xf>
    <xf numFmtId="37" fontId="0" fillId="37" borderId="0" xfId="0" applyNumberFormat="1" applyFill="1" applyBorder="1" applyAlignment="1">
      <alignment horizontal="right"/>
    </xf>
    <xf numFmtId="2" fontId="0" fillId="37" borderId="0" xfId="0" applyNumberFormat="1" applyFill="1" applyBorder="1" applyAlignment="1">
      <alignment horizontal="right" indent="1"/>
    </xf>
    <xf numFmtId="0" fontId="64" fillId="0" borderId="0" xfId="75" applyFont="1" applyFill="1">
      <alignment vertical="center" wrapText="1"/>
      <protection locked="0"/>
    </xf>
    <xf numFmtId="0" fontId="47" fillId="0" borderId="4" xfId="0" applyNumberFormat="1" applyFont="1" applyFill="1" applyBorder="1" applyAlignment="1">
      <alignment wrapText="1"/>
    </xf>
    <xf numFmtId="0" fontId="47" fillId="0" borderId="4" xfId="0" applyNumberFormat="1" applyFont="1" applyFill="1" applyBorder="1" applyAlignment="1">
      <alignment horizontal="left" wrapText="1"/>
    </xf>
    <xf numFmtId="172" fontId="47" fillId="0" borderId="4" xfId="0" applyNumberFormat="1" applyFont="1" applyFill="1" applyBorder="1" applyAlignment="1">
      <alignment horizontal="left" wrapText="1"/>
    </xf>
    <xf numFmtId="0" fontId="47" fillId="0" borderId="4" xfId="0" applyNumberFormat="1" applyFont="1" applyFill="1" applyBorder="1" applyAlignment="1" applyProtection="1">
      <alignment horizontal="left" wrapText="1"/>
      <protection/>
    </xf>
    <xf numFmtId="37" fontId="0" fillId="26" borderId="0" xfId="0" applyNumberFormat="1" applyFill="1" applyAlignment="1">
      <alignment/>
    </xf>
    <xf numFmtId="37" fontId="0" fillId="37" borderId="0" xfId="0" applyNumberFormat="1" applyFill="1" applyBorder="1" applyAlignment="1">
      <alignment/>
    </xf>
    <xf numFmtId="37" fontId="62" fillId="0" borderId="0" xfId="74" applyNumberFormat="1" applyFont="1" applyFill="1" applyAlignment="1">
      <alignment vertical="center" wrapText="1"/>
      <protection locked="0"/>
    </xf>
    <xf numFmtId="37" fontId="0" fillId="0" borderId="0" xfId="0" applyNumberFormat="1" applyAlignment="1">
      <alignment/>
    </xf>
    <xf numFmtId="2" fontId="47" fillId="0" borderId="4" xfId="0" applyNumberFormat="1" applyFont="1" applyFill="1" applyBorder="1" applyAlignment="1">
      <alignment horizontal="right" vertical="center" wrapText="1" indent="1"/>
    </xf>
    <xf numFmtId="37" fontId="47" fillId="0" borderId="4" xfId="0" applyNumberFormat="1" applyFont="1" applyFill="1" applyBorder="1" applyAlignment="1" applyProtection="1">
      <alignment horizontal="right" vertical="center" wrapText="1" indent="1"/>
      <protection/>
    </xf>
    <xf numFmtId="37" fontId="42" fillId="0" borderId="0" xfId="74" applyNumberFormat="1" applyFill="1" applyAlignment="1">
      <alignment horizontal="right" vertical="center" wrapText="1" indent="1"/>
      <protection locked="0"/>
    </xf>
    <xf numFmtId="174" fontId="42" fillId="0" borderId="0" xfId="76" applyNumberFormat="1" applyFill="1" applyAlignment="1">
      <alignment horizontal="left" vertical="center" wrapText="1"/>
      <protection locked="0"/>
    </xf>
    <xf numFmtId="39" fontId="47" fillId="0" borderId="0" xfId="74" applyNumberFormat="1" applyFont="1" applyBorder="1" applyAlignment="1">
      <alignment horizontal="right" vertical="center" wrapText="1" indent="1"/>
      <protection locked="0"/>
    </xf>
    <xf numFmtId="0" fontId="63" fillId="0" borderId="0" xfId="75" applyFont="1" applyFill="1">
      <alignment vertical="center" wrapText="1"/>
      <protection locked="0"/>
    </xf>
    <xf numFmtId="0" fontId="63" fillId="0" borderId="0" xfId="75" applyFont="1" applyFill="1" applyAlignment="1">
      <alignment horizontal="left" vertical="center" wrapText="1"/>
      <protection locked="0"/>
    </xf>
    <xf numFmtId="172" fontId="63" fillId="0" borderId="0" xfId="76" applyNumberFormat="1" applyFont="1" applyFill="1" applyAlignment="1">
      <alignment horizontal="left" vertical="center" wrapText="1"/>
      <protection locked="0"/>
    </xf>
    <xf numFmtId="0" fontId="63" fillId="0" borderId="0" xfId="74" applyNumberFormat="1" applyFont="1" applyFill="1" applyAlignment="1">
      <alignment horizontal="left" vertical="center" wrapText="1"/>
      <protection locked="0"/>
    </xf>
    <xf numFmtId="37" fontId="63" fillId="0" borderId="0" xfId="74" applyNumberFormat="1" applyFont="1" applyFill="1" applyAlignment="1">
      <alignment horizontal="right" vertical="center" wrapText="1" indent="1"/>
      <protection locked="0"/>
    </xf>
    <xf numFmtId="39" fontId="63" fillId="0" borderId="0" xfId="74" applyNumberFormat="1" applyFont="1" applyFill="1" applyAlignment="1">
      <alignment horizontal="right" vertical="center" wrapText="1" indent="1"/>
      <protection locked="0"/>
    </xf>
    <xf numFmtId="15" fontId="42" fillId="26" borderId="0" xfId="39" applyNumberFormat="1" applyAlignment="1" quotePrefix="1">
      <alignment horizontal="right" vertical="top" indent="1"/>
    </xf>
    <xf numFmtId="0" fontId="31" fillId="0" borderId="4" xfId="0" applyNumberFormat="1" applyFont="1" applyBorder="1" applyAlignment="1">
      <alignment wrapText="1"/>
    </xf>
    <xf numFmtId="2" fontId="42" fillId="0" borderId="10" xfId="74" applyNumberFormat="1" applyFont="1" applyBorder="1" applyAlignment="1" applyProtection="1">
      <alignment horizontal="right" vertical="center" wrapText="1" indent="1"/>
      <protection/>
    </xf>
    <xf numFmtId="0" fontId="42" fillId="0" borderId="10" xfId="75" applyNumberFormat="1" applyFont="1" applyBorder="1" applyAlignment="1" applyProtection="1">
      <alignment vertical="center" wrapText="1"/>
      <protection/>
    </xf>
    <xf numFmtId="173" fontId="42" fillId="0" borderId="10" xfId="44" applyNumberFormat="1" applyFont="1" applyBorder="1" applyAlignment="1" applyProtection="1">
      <alignment horizontal="right" vertical="center" wrapText="1" indent="1"/>
      <protection/>
    </xf>
    <xf numFmtId="0" fontId="31" fillId="0" borderId="4" xfId="0" applyNumberFormat="1" applyFont="1" applyBorder="1" applyAlignment="1">
      <alignment horizontal="right" wrapText="1"/>
    </xf>
    <xf numFmtId="0" fontId="42" fillId="0" borderId="0" xfId="75" applyNumberFormat="1" applyFont="1" applyBorder="1" applyAlignment="1" applyProtection="1">
      <alignment vertical="center" wrapText="1"/>
      <protection/>
    </xf>
    <xf numFmtId="2" fontId="42" fillId="0" borderId="0" xfId="74" applyNumberFormat="1" applyFont="1" applyBorder="1" applyAlignment="1" applyProtection="1">
      <alignment horizontal="right" vertical="center" wrapText="1" indent="1"/>
      <protection/>
    </xf>
    <xf numFmtId="0" fontId="62" fillId="0" borderId="0" xfId="0" applyFont="1" applyFill="1" applyAlignment="1">
      <alignment horizontal="left" vertical="center" wrapText="1"/>
    </xf>
    <xf numFmtId="0" fontId="62" fillId="0" borderId="0" xfId="0" applyFont="1" applyFill="1" applyAlignment="1">
      <alignment horizontal="left" vertical="center" wrapText="1"/>
    </xf>
    <xf numFmtId="0" fontId="62" fillId="0" borderId="0" xfId="0" applyFont="1" applyFill="1" applyAlignment="1">
      <alignment horizontal="left" vertical="center" wrapText="1"/>
    </xf>
    <xf numFmtId="0" fontId="62" fillId="0" borderId="0" xfId="0" applyFont="1" applyFill="1" applyAlignment="1">
      <alignment horizontal="left" vertical="center" wrapText="1"/>
    </xf>
    <xf numFmtId="0" fontId="62" fillId="0" borderId="0" xfId="0" applyFont="1" applyFill="1" applyAlignment="1">
      <alignment horizontal="left" vertical="center" wrapText="1"/>
    </xf>
    <xf numFmtId="0" fontId="62" fillId="0" borderId="0" xfId="0" applyFont="1" applyFill="1" applyAlignment="1">
      <alignment horizontal="left" vertical="center" wrapText="1"/>
    </xf>
    <xf numFmtId="0" fontId="31" fillId="0" borderId="0" xfId="0" applyNumberFormat="1" applyFont="1" applyBorder="1" applyAlignment="1">
      <alignment wrapText="1"/>
    </xf>
    <xf numFmtId="0" fontId="31" fillId="0" borderId="0" xfId="0" applyNumberFormat="1" applyFont="1" applyBorder="1" applyAlignment="1">
      <alignment horizontal="right" indent="1"/>
    </xf>
    <xf numFmtId="2" fontId="42" fillId="0" borderId="0" xfId="75" applyNumberFormat="1" applyFont="1" applyBorder="1" applyAlignment="1" applyProtection="1">
      <alignment horizontal="right" vertical="center" wrapText="1" indent="1"/>
      <protection/>
    </xf>
    <xf numFmtId="41" fontId="42" fillId="0" borderId="0" xfId="74" applyNumberFormat="1" applyAlignment="1">
      <alignment horizontal="right" vertical="center" wrapText="1" indent="1"/>
      <protection locked="0"/>
    </xf>
    <xf numFmtId="173" fontId="42" fillId="0" borderId="0" xfId="74" applyNumberFormat="1" applyAlignment="1">
      <alignment horizontal="right" vertical="center" wrapText="1" indent="1"/>
      <protection locked="0"/>
    </xf>
    <xf numFmtId="41" fontId="47" fillId="0" borderId="0" xfId="74" applyNumberFormat="1" applyFont="1" applyAlignment="1">
      <alignment horizontal="right" vertical="center" wrapText="1" indent="1"/>
      <protection locked="0"/>
    </xf>
    <xf numFmtId="173" fontId="47" fillId="0" borderId="0" xfId="74" applyNumberFormat="1" applyFont="1" applyAlignment="1">
      <alignment horizontal="right" vertical="center" wrapText="1" indent="1"/>
      <protection locked="0"/>
    </xf>
    <xf numFmtId="37" fontId="63" fillId="36" borderId="0" xfId="74" applyNumberFormat="1" applyFont="1" applyFill="1" applyAlignment="1">
      <alignment horizontal="right" vertical="center" wrapText="1" indent="1"/>
      <protection locked="0"/>
    </xf>
    <xf numFmtId="0" fontId="62" fillId="0" borderId="0" xfId="0" applyFont="1" applyFill="1" applyAlignment="1">
      <alignment horizontal="left" vertical="center" wrapText="1"/>
    </xf>
    <xf numFmtId="0" fontId="31" fillId="0" borderId="4" xfId="0" applyNumberFormat="1" applyFont="1" applyBorder="1" applyAlignment="1">
      <alignment horizontal="left" wrapText="1"/>
    </xf>
    <xf numFmtId="0" fontId="0" fillId="0" borderId="0" xfId="0" applyFill="1" applyBorder="1" applyAlignment="1">
      <alignment horizontal="left"/>
    </xf>
    <xf numFmtId="0" fontId="62" fillId="0" borderId="0" xfId="0" applyFont="1" applyFill="1" applyAlignment="1">
      <alignment horizontal="left" vertical="center" wrapText="1"/>
    </xf>
    <xf numFmtId="39" fontId="63" fillId="36" borderId="0" xfId="74" applyNumberFormat="1" applyFont="1" applyFill="1" applyAlignment="1">
      <alignment horizontal="right" vertical="center" wrapText="1" indent="1"/>
      <protection locked="0"/>
    </xf>
    <xf numFmtId="37" fontId="47" fillId="0" borderId="0" xfId="74" applyNumberFormat="1" applyFont="1" applyFill="1" applyAlignment="1">
      <alignment horizontal="right" vertical="center" wrapText="1" indent="1"/>
      <protection locked="0"/>
    </xf>
    <xf numFmtId="2" fontId="47" fillId="0" borderId="0" xfId="74" applyNumberFormat="1" applyFont="1" applyFill="1" applyAlignment="1">
      <alignment horizontal="right" vertical="center" wrapText="1" indent="1"/>
      <protection locked="0"/>
    </xf>
    <xf numFmtId="37" fontId="42" fillId="0" borderId="0" xfId="74" applyNumberFormat="1" applyFill="1" applyAlignment="1">
      <alignment horizontal="left" vertical="center" wrapText="1" indent="1"/>
      <protection locked="0"/>
    </xf>
    <xf numFmtId="2" fontId="42" fillId="0" borderId="0" xfId="74" applyNumberFormat="1" applyFill="1" applyAlignment="1">
      <alignment horizontal="left" vertical="center" wrapText="1" indent="1"/>
      <protection locked="0"/>
    </xf>
    <xf numFmtId="0" fontId="62" fillId="0" borderId="0" xfId="0" applyFont="1" applyFill="1" applyAlignment="1">
      <alignment horizontal="left" vertical="center" wrapText="1"/>
    </xf>
    <xf numFmtId="0" fontId="65" fillId="26" borderId="0" xfId="0" applyFont="1" applyFill="1" applyAlignment="1">
      <alignment horizontal="left" vertical="top"/>
    </xf>
    <xf numFmtId="0" fontId="66" fillId="26" borderId="0" xfId="77" applyFont="1" applyFill="1" applyAlignment="1">
      <alignment horizontal="left" vertical="top" wrapText="1"/>
    </xf>
    <xf numFmtId="0" fontId="59" fillId="26" borderId="0" xfId="77" applyFont="1" applyFill="1" applyAlignment="1">
      <alignment horizontal="left" vertical="top" wrapText="1"/>
    </xf>
    <xf numFmtId="0" fontId="62" fillId="0" borderId="0" xfId="75" applyFont="1" applyFill="1" applyAlignment="1">
      <alignment horizontal="left" vertical="center" wrapText="1"/>
      <protection locked="0"/>
    </xf>
  </cellXfs>
  <cellStyles count="6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ccount Info" xfId="39"/>
    <cellStyle name="Asset Class2" xfId="40"/>
    <cellStyle name="Bad" xfId="41"/>
    <cellStyle name="Calculation" xfId="42"/>
    <cellStyle name="Check Cell" xfId="43"/>
    <cellStyle name="Comma" xfId="44"/>
    <cellStyle name="Comma [0]" xfId="45"/>
    <cellStyle name="Comma 14" xfId="46"/>
    <cellStyle name="Comma 2" xfId="47"/>
    <cellStyle name="Comma 3" xfId="48"/>
    <cellStyle name="Cont'd" xfId="49"/>
    <cellStyle name="Con'td" xfId="50"/>
    <cellStyle name="Currency" xfId="51"/>
    <cellStyle name="Currency [0]" xfId="52"/>
    <cellStyle name="Explanatory Text" xfId="53"/>
    <cellStyle name="Footer" xfId="54"/>
    <cellStyle name="Good" xfId="55"/>
    <cellStyle name="Green Line" xfId="56"/>
    <cellStyle name="Heading 1" xfId="57"/>
    <cellStyle name="Heading 2" xfId="58"/>
    <cellStyle name="Heading 3" xfId="59"/>
    <cellStyle name="Heading 4" xfId="60"/>
    <cellStyle name="Individual Asset" xfId="61"/>
    <cellStyle name="Input" xfId="62"/>
    <cellStyle name="Linked Cell" xfId="63"/>
    <cellStyle name="Neutral" xfId="64"/>
    <cellStyle name="Normal 2" xfId="65"/>
    <cellStyle name="Normal 3" xfId="66"/>
    <cellStyle name="Note" xfId="67"/>
    <cellStyle name="Output" xfId="68"/>
    <cellStyle name="Percent" xfId="69"/>
    <cellStyle name="Percent 2" xfId="70"/>
    <cellStyle name="Percent 3" xfId="71"/>
    <cellStyle name="Style 1" xfId="72"/>
    <cellStyle name="Table Heading" xfId="73"/>
    <cellStyle name="Table Text Decimal" xfId="74"/>
    <cellStyle name="Table Text Left" xfId="75"/>
    <cellStyle name="Table Text Number" xfId="76"/>
    <cellStyle name="Title" xfId="77"/>
    <cellStyle name="Total" xfId="78"/>
    <cellStyle name="Warning Text" xfId="79"/>
  </cellStyles>
  <dxfs count="10">
    <dxf>
      <border>
        <left/>
        <right/>
        <top/>
        <bottom/>
      </border>
    </dxf>
    <dxf>
      <border>
        <bottom/>
      </border>
    </dxf>
    <dxf>
      <border>
        <left/>
        <right/>
        <top/>
        <bottom/>
      </border>
    </dxf>
    <dxf>
      <font>
        <color auto="1"/>
      </font>
      <fill>
        <patternFill patternType="solid">
          <fgColor theme="4" tint="0.7999799847602844"/>
          <bgColor theme="4" tint="0.7999799847602844"/>
        </patternFill>
      </fill>
    </dxf>
    <dxf>
      <font>
        <color auto="1"/>
      </font>
      <fill>
        <patternFill patternType="none">
          <fgColor indexed="64"/>
          <bgColor indexed="65"/>
        </patternFill>
      </fill>
    </dxf>
    <dxf>
      <font>
        <b/>
        <color theme="4" tint="-0.24997000396251678"/>
      </font>
    </dxf>
    <dxf>
      <font>
        <b/>
        <color theme="4" tint="-0.24997000396251678"/>
      </font>
    </dxf>
    <dxf>
      <border>
        <left/>
        <right/>
        <top/>
        <bottom/>
      </border>
    </dxf>
    <dxf>
      <font>
        <b/>
        <i val="0"/>
        <color auto="1"/>
      </font>
      <border>
        <left/>
        <right/>
        <top/>
        <bottom/>
      </border>
    </dxf>
    <dxf>
      <font>
        <b val="0"/>
        <i val="0"/>
        <color theme="1"/>
      </font>
      <border>
        <left style="thin">
          <color rgb="FFCDCDCD"/>
        </left>
        <right style="thin">
          <color rgb="FFCDCDCD"/>
        </right>
        <top/>
        <bottom/>
      </border>
    </dxf>
  </dxfs>
  <tableStyles count="1" defaultTableStyle="SSGA Table 2" defaultPivotStyle="PivotStyleLight16">
    <tableStyle name="SSGA Table" pivot="0" count="7">
      <tableStyleElement type="wholeTable" dxfId="9"/>
      <tableStyleElement type="headerRow" dxfId="8"/>
      <tableStyleElement type="totalRow" dxfId="7"/>
      <tableStyleElement type="firstColumn" dxfId="6"/>
      <tableStyleElement type="lastColumn" dxfId="5"/>
      <tableStyleElement type="firstRowStripe" dxfId="4"/>
      <tableStyleElement type="firstColumnStripe" dxfId="3"/>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2</xdr:row>
      <xdr:rowOff>0</xdr:rowOff>
    </xdr:from>
    <xdr:to>
      <xdr:col>1</xdr:col>
      <xdr:colOff>1076325</xdr:colOff>
      <xdr:row>4</xdr:row>
      <xdr:rowOff>0</xdr:rowOff>
    </xdr:to>
    <xdr:sp>
      <xdr:nvSpPr>
        <xdr:cNvPr id="1" name="object 4"/>
        <xdr:cNvSpPr>
          <a:spLocks/>
        </xdr:cNvSpPr>
      </xdr:nvSpPr>
      <xdr:spPr>
        <a:xfrm>
          <a:off x="180975" y="219075"/>
          <a:ext cx="1047750" cy="247650"/>
        </a:xfrm>
        <a:custGeom>
          <a:pathLst>
            <a:path h="280034" w="1647189">
              <a:moveTo>
                <a:pt x="932924" y="232165"/>
              </a:moveTo>
              <a:lnTo>
                <a:pt x="862888" y="232165"/>
              </a:lnTo>
              <a:lnTo>
                <a:pt x="870230" y="230786"/>
              </a:lnTo>
              <a:lnTo>
                <a:pt x="875487" y="226774"/>
              </a:lnTo>
              <a:lnTo>
                <a:pt x="878647" y="220313"/>
              </a:lnTo>
              <a:lnTo>
                <a:pt x="879703" y="211591"/>
              </a:lnTo>
              <a:lnTo>
                <a:pt x="876183" y="198497"/>
              </a:lnTo>
              <a:lnTo>
                <a:pt x="866976" y="185561"/>
              </a:lnTo>
              <a:lnTo>
                <a:pt x="854109" y="172585"/>
              </a:lnTo>
              <a:lnTo>
                <a:pt x="839609" y="159369"/>
              </a:lnTo>
              <a:lnTo>
                <a:pt x="819706" y="140214"/>
              </a:lnTo>
              <a:lnTo>
                <a:pt x="805054" y="120494"/>
              </a:lnTo>
              <a:lnTo>
                <a:pt x="796006" y="98304"/>
              </a:lnTo>
              <a:lnTo>
                <a:pt x="792911" y="71741"/>
              </a:lnTo>
              <a:lnTo>
                <a:pt x="797308" y="43654"/>
              </a:lnTo>
              <a:lnTo>
                <a:pt x="810615" y="20868"/>
              </a:lnTo>
              <a:lnTo>
                <a:pt x="833009" y="5583"/>
              </a:lnTo>
              <a:lnTo>
                <a:pt x="864666" y="0"/>
              </a:lnTo>
              <a:lnTo>
                <a:pt x="891184" y="3337"/>
              </a:lnTo>
              <a:lnTo>
                <a:pt x="912461" y="14877"/>
              </a:lnTo>
              <a:lnTo>
                <a:pt x="927097" y="36914"/>
              </a:lnTo>
              <a:lnTo>
                <a:pt x="929103" y="47509"/>
              </a:lnTo>
              <a:lnTo>
                <a:pt x="865505" y="47509"/>
              </a:lnTo>
              <a:lnTo>
                <a:pt x="859309" y="48610"/>
              </a:lnTo>
              <a:lnTo>
                <a:pt x="853925" y="52072"/>
              </a:lnTo>
              <a:lnTo>
                <a:pt x="850128" y="58139"/>
              </a:lnTo>
              <a:lnTo>
                <a:pt x="848690" y="67054"/>
              </a:lnTo>
              <a:lnTo>
                <a:pt x="851023" y="79450"/>
              </a:lnTo>
              <a:lnTo>
                <a:pt x="858280" y="90528"/>
              </a:lnTo>
              <a:lnTo>
                <a:pt x="870844" y="103157"/>
              </a:lnTo>
              <a:lnTo>
                <a:pt x="889101" y="120203"/>
              </a:lnTo>
              <a:lnTo>
                <a:pt x="906765" y="137097"/>
              </a:lnTo>
              <a:lnTo>
                <a:pt x="922000" y="155480"/>
              </a:lnTo>
              <a:lnTo>
                <a:pt x="932692" y="177192"/>
              </a:lnTo>
              <a:lnTo>
                <a:pt x="936726" y="204073"/>
              </a:lnTo>
              <a:lnTo>
                <a:pt x="932924" y="232165"/>
              </a:lnTo>
              <a:close/>
            </a:path>
            <a:path h="280034" w="1647189">
              <a:moveTo>
                <a:pt x="886917" y="89609"/>
              </a:moveTo>
              <a:lnTo>
                <a:pt x="874866" y="49797"/>
              </a:lnTo>
              <a:lnTo>
                <a:pt x="865505" y="47509"/>
              </a:lnTo>
              <a:lnTo>
                <a:pt x="929103" y="47509"/>
              </a:lnTo>
              <a:lnTo>
                <a:pt x="933691" y="71741"/>
              </a:lnTo>
              <a:lnTo>
                <a:pt x="934529" y="86790"/>
              </a:lnTo>
              <a:lnTo>
                <a:pt x="886917" y="89609"/>
              </a:lnTo>
              <a:close/>
            </a:path>
            <a:path h="280034" w="1647189">
              <a:moveTo>
                <a:pt x="863942" y="279687"/>
              </a:moveTo>
              <a:lnTo>
                <a:pt x="813982" y="265156"/>
              </a:lnTo>
              <a:lnTo>
                <a:pt x="789254" y="207933"/>
              </a:lnTo>
              <a:lnTo>
                <a:pt x="788416" y="186420"/>
              </a:lnTo>
              <a:lnTo>
                <a:pt x="837819" y="184553"/>
              </a:lnTo>
              <a:lnTo>
                <a:pt x="838657" y="197596"/>
              </a:lnTo>
              <a:lnTo>
                <a:pt x="841400" y="214056"/>
              </a:lnTo>
              <a:lnTo>
                <a:pt x="846582" y="224710"/>
              </a:lnTo>
              <a:lnTo>
                <a:pt x="853859" y="230449"/>
              </a:lnTo>
              <a:lnTo>
                <a:pt x="862888" y="232165"/>
              </a:lnTo>
              <a:lnTo>
                <a:pt x="932924" y="232165"/>
              </a:lnTo>
              <a:lnTo>
                <a:pt x="932563" y="234832"/>
              </a:lnTo>
              <a:lnTo>
                <a:pt x="919560" y="258720"/>
              </a:lnTo>
              <a:lnTo>
                <a:pt x="896944" y="274188"/>
              </a:lnTo>
              <a:lnTo>
                <a:pt x="863942" y="279687"/>
              </a:lnTo>
              <a:close/>
            </a:path>
            <a:path h="280034" w="1647189">
              <a:moveTo>
                <a:pt x="144508" y="232165"/>
              </a:moveTo>
              <a:lnTo>
                <a:pt x="73837" y="232165"/>
              </a:lnTo>
              <a:lnTo>
                <a:pt x="81179" y="230786"/>
              </a:lnTo>
              <a:lnTo>
                <a:pt x="86436" y="226774"/>
              </a:lnTo>
              <a:lnTo>
                <a:pt x="89596" y="220313"/>
              </a:lnTo>
              <a:lnTo>
                <a:pt x="90652" y="211591"/>
              </a:lnTo>
              <a:lnTo>
                <a:pt x="87279" y="198497"/>
              </a:lnTo>
              <a:lnTo>
                <a:pt x="78314" y="185561"/>
              </a:lnTo>
              <a:lnTo>
                <a:pt x="65492" y="172585"/>
              </a:lnTo>
              <a:lnTo>
                <a:pt x="50546" y="159369"/>
              </a:lnTo>
              <a:lnTo>
                <a:pt x="30649" y="140214"/>
              </a:lnTo>
              <a:lnTo>
                <a:pt x="16002" y="120494"/>
              </a:lnTo>
              <a:lnTo>
                <a:pt x="6954" y="98304"/>
              </a:lnTo>
              <a:lnTo>
                <a:pt x="3860" y="71741"/>
              </a:lnTo>
              <a:lnTo>
                <a:pt x="8257" y="43654"/>
              </a:lnTo>
              <a:lnTo>
                <a:pt x="21564" y="20868"/>
              </a:lnTo>
              <a:lnTo>
                <a:pt x="43958" y="5583"/>
              </a:lnTo>
              <a:lnTo>
                <a:pt x="75615" y="0"/>
              </a:lnTo>
              <a:lnTo>
                <a:pt x="101757" y="3337"/>
              </a:lnTo>
              <a:lnTo>
                <a:pt x="122970" y="14877"/>
              </a:lnTo>
              <a:lnTo>
                <a:pt x="137530" y="36914"/>
              </a:lnTo>
              <a:lnTo>
                <a:pt x="139411" y="47509"/>
              </a:lnTo>
              <a:lnTo>
                <a:pt x="75501" y="47509"/>
              </a:lnTo>
              <a:lnTo>
                <a:pt x="69371" y="48610"/>
              </a:lnTo>
              <a:lnTo>
                <a:pt x="64022" y="52072"/>
              </a:lnTo>
              <a:lnTo>
                <a:pt x="60237" y="58139"/>
              </a:lnTo>
              <a:lnTo>
                <a:pt x="58801" y="67054"/>
              </a:lnTo>
              <a:lnTo>
                <a:pt x="61493" y="79450"/>
              </a:lnTo>
              <a:lnTo>
                <a:pt x="68849" y="90528"/>
              </a:lnTo>
              <a:lnTo>
                <a:pt x="81650" y="103157"/>
              </a:lnTo>
              <a:lnTo>
                <a:pt x="100672" y="120203"/>
              </a:lnTo>
              <a:lnTo>
                <a:pt x="118338" y="137097"/>
              </a:lnTo>
              <a:lnTo>
                <a:pt x="133578" y="155480"/>
              </a:lnTo>
              <a:lnTo>
                <a:pt x="144274" y="177192"/>
              </a:lnTo>
              <a:lnTo>
                <a:pt x="148310" y="204073"/>
              </a:lnTo>
              <a:lnTo>
                <a:pt x="144508" y="232165"/>
              </a:lnTo>
              <a:close/>
            </a:path>
            <a:path h="280034" w="1647189">
              <a:moveTo>
                <a:pt x="97015" y="89609"/>
              </a:moveTo>
              <a:lnTo>
                <a:pt x="85065" y="49797"/>
              </a:lnTo>
              <a:lnTo>
                <a:pt x="75501" y="47509"/>
              </a:lnTo>
              <a:lnTo>
                <a:pt x="139411" y="47509"/>
              </a:lnTo>
              <a:lnTo>
                <a:pt x="143713" y="71741"/>
              </a:lnTo>
              <a:lnTo>
                <a:pt x="144653" y="86790"/>
              </a:lnTo>
              <a:lnTo>
                <a:pt x="97015" y="89609"/>
              </a:lnTo>
              <a:close/>
            </a:path>
            <a:path h="280034" w="1647189">
              <a:moveTo>
                <a:pt x="75501" y="279687"/>
              </a:moveTo>
              <a:lnTo>
                <a:pt x="25558" y="265156"/>
              </a:lnTo>
              <a:lnTo>
                <a:pt x="838" y="207933"/>
              </a:lnTo>
              <a:lnTo>
                <a:pt x="0" y="186420"/>
              </a:lnTo>
              <a:lnTo>
                <a:pt x="48768" y="184553"/>
              </a:lnTo>
              <a:lnTo>
                <a:pt x="49606" y="197596"/>
              </a:lnTo>
              <a:lnTo>
                <a:pt x="52354" y="214056"/>
              </a:lnTo>
              <a:lnTo>
                <a:pt x="57535" y="224710"/>
              </a:lnTo>
              <a:lnTo>
                <a:pt x="64809" y="230449"/>
              </a:lnTo>
              <a:lnTo>
                <a:pt x="73837" y="232165"/>
              </a:lnTo>
              <a:lnTo>
                <a:pt x="144508" y="232165"/>
              </a:lnTo>
              <a:lnTo>
                <a:pt x="144147" y="234832"/>
              </a:lnTo>
              <a:lnTo>
                <a:pt x="131141" y="258720"/>
              </a:lnTo>
              <a:lnTo>
                <a:pt x="108518" y="274188"/>
              </a:lnTo>
              <a:lnTo>
                <a:pt x="75501" y="279687"/>
              </a:lnTo>
              <a:close/>
            </a:path>
            <a:path h="280034" w="1647189">
              <a:moveTo>
                <a:pt x="1610677" y="276030"/>
              </a:moveTo>
              <a:lnTo>
                <a:pt x="1548955" y="276030"/>
              </a:lnTo>
              <a:lnTo>
                <a:pt x="1548955" y="51383"/>
              </a:lnTo>
              <a:lnTo>
                <a:pt x="1512608" y="51383"/>
              </a:lnTo>
              <a:lnTo>
                <a:pt x="1512608" y="3759"/>
              </a:lnTo>
              <a:lnTo>
                <a:pt x="1647024" y="3759"/>
              </a:lnTo>
              <a:lnTo>
                <a:pt x="1647024" y="51167"/>
              </a:lnTo>
              <a:lnTo>
                <a:pt x="1610677" y="51167"/>
              </a:lnTo>
              <a:lnTo>
                <a:pt x="1610677" y="276030"/>
              </a:lnTo>
              <a:close/>
            </a:path>
            <a:path h="280034" w="1647189">
              <a:moveTo>
                <a:pt x="1498828" y="276030"/>
              </a:moveTo>
              <a:lnTo>
                <a:pt x="1391462" y="276030"/>
              </a:lnTo>
              <a:lnTo>
                <a:pt x="1391462" y="3759"/>
              </a:lnTo>
              <a:lnTo>
                <a:pt x="1499666" y="3759"/>
              </a:lnTo>
              <a:lnTo>
                <a:pt x="1499666" y="51167"/>
              </a:lnTo>
              <a:lnTo>
                <a:pt x="1454023" y="51167"/>
              </a:lnTo>
              <a:lnTo>
                <a:pt x="1454023" y="113726"/>
              </a:lnTo>
              <a:lnTo>
                <a:pt x="1492250" y="113726"/>
              </a:lnTo>
              <a:lnTo>
                <a:pt x="1492250" y="149972"/>
              </a:lnTo>
              <a:lnTo>
                <a:pt x="1454023" y="149972"/>
              </a:lnTo>
              <a:lnTo>
                <a:pt x="1454023" y="228406"/>
              </a:lnTo>
              <a:lnTo>
                <a:pt x="1498828" y="228406"/>
              </a:lnTo>
              <a:lnTo>
                <a:pt x="1498828" y="276030"/>
              </a:lnTo>
              <a:close/>
            </a:path>
            <a:path h="280034" w="1647189">
              <a:moveTo>
                <a:pt x="1369110" y="276030"/>
              </a:moveTo>
              <a:lnTo>
                <a:pt x="1261846" y="276030"/>
              </a:lnTo>
              <a:lnTo>
                <a:pt x="1261846" y="3759"/>
              </a:lnTo>
              <a:lnTo>
                <a:pt x="1369110" y="3759"/>
              </a:lnTo>
              <a:lnTo>
                <a:pt x="1369110" y="51167"/>
              </a:lnTo>
              <a:lnTo>
                <a:pt x="1323467" y="51167"/>
              </a:lnTo>
              <a:lnTo>
                <a:pt x="1323467" y="113726"/>
              </a:lnTo>
              <a:lnTo>
                <a:pt x="1361706" y="113726"/>
              </a:lnTo>
              <a:lnTo>
                <a:pt x="1361706" y="149972"/>
              </a:lnTo>
              <a:lnTo>
                <a:pt x="1323467" y="149972"/>
              </a:lnTo>
              <a:lnTo>
                <a:pt x="1323467" y="228406"/>
              </a:lnTo>
              <a:lnTo>
                <a:pt x="1369110" y="228406"/>
              </a:lnTo>
              <a:lnTo>
                <a:pt x="1369110" y="276030"/>
              </a:lnTo>
              <a:close/>
            </a:path>
            <a:path h="280034" w="1647189">
              <a:moveTo>
                <a:pt x="1151877" y="275827"/>
              </a:moveTo>
              <a:lnTo>
                <a:pt x="1090256" y="275827"/>
              </a:lnTo>
              <a:lnTo>
                <a:pt x="1090256" y="3543"/>
              </a:lnTo>
              <a:lnTo>
                <a:pt x="1170470" y="3543"/>
              </a:lnTo>
              <a:lnTo>
                <a:pt x="1199652" y="8572"/>
              </a:lnTo>
              <a:lnTo>
                <a:pt x="1222014" y="23493"/>
              </a:lnTo>
              <a:lnTo>
                <a:pt x="1236330" y="48049"/>
              </a:lnTo>
              <a:lnTo>
                <a:pt x="1236531" y="49402"/>
              </a:lnTo>
              <a:lnTo>
                <a:pt x="1151877" y="49402"/>
              </a:lnTo>
              <a:lnTo>
                <a:pt x="1151877" y="129703"/>
              </a:lnTo>
              <a:lnTo>
                <a:pt x="1229725" y="129703"/>
              </a:lnTo>
              <a:lnTo>
                <a:pt x="1224068" y="139453"/>
              </a:lnTo>
              <a:lnTo>
                <a:pt x="1211516" y="151965"/>
              </a:lnTo>
              <a:lnTo>
                <a:pt x="1214937" y="165745"/>
              </a:lnTo>
              <a:lnTo>
                <a:pt x="1151877" y="165745"/>
              </a:lnTo>
              <a:lnTo>
                <a:pt x="1151877" y="275827"/>
              </a:lnTo>
              <a:close/>
            </a:path>
            <a:path h="280034" w="1647189">
              <a:moveTo>
                <a:pt x="1229725" y="129703"/>
              </a:moveTo>
              <a:lnTo>
                <a:pt x="1157414" y="129703"/>
              </a:lnTo>
              <a:lnTo>
                <a:pt x="1165137" y="128285"/>
              </a:lnTo>
              <a:lnTo>
                <a:pt x="1172048" y="122581"/>
              </a:lnTo>
              <a:lnTo>
                <a:pt x="1177020" y="110415"/>
              </a:lnTo>
              <a:lnTo>
                <a:pt x="1178928" y="89609"/>
              </a:lnTo>
              <a:lnTo>
                <a:pt x="1177314" y="68743"/>
              </a:lnTo>
              <a:lnTo>
                <a:pt x="1172987" y="56542"/>
              </a:lnTo>
              <a:lnTo>
                <a:pt x="1166723" y="50823"/>
              </a:lnTo>
              <a:lnTo>
                <a:pt x="1159294" y="49402"/>
              </a:lnTo>
              <a:lnTo>
                <a:pt x="1236531" y="49402"/>
              </a:lnTo>
              <a:lnTo>
                <a:pt x="1241374" y="81989"/>
              </a:lnTo>
              <a:lnTo>
                <a:pt x="1239337" y="103946"/>
              </a:lnTo>
              <a:lnTo>
                <a:pt x="1233455" y="123273"/>
              </a:lnTo>
              <a:lnTo>
                <a:pt x="1229725" y="129703"/>
              </a:lnTo>
              <a:close/>
            </a:path>
            <a:path h="280034" w="1647189">
              <a:moveTo>
                <a:pt x="1242314" y="276030"/>
              </a:moveTo>
              <a:lnTo>
                <a:pt x="1181646" y="275827"/>
              </a:lnTo>
              <a:lnTo>
                <a:pt x="1157414" y="165745"/>
              </a:lnTo>
              <a:lnTo>
                <a:pt x="1214937" y="165745"/>
              </a:lnTo>
              <a:lnTo>
                <a:pt x="1242314" y="276030"/>
              </a:lnTo>
              <a:close/>
            </a:path>
            <a:path h="280034" w="1647189">
              <a:moveTo>
                <a:pt x="1038974" y="276030"/>
              </a:moveTo>
              <a:lnTo>
                <a:pt x="977353" y="276030"/>
              </a:lnTo>
              <a:lnTo>
                <a:pt x="977353" y="51383"/>
              </a:lnTo>
              <a:lnTo>
                <a:pt x="941006" y="51383"/>
              </a:lnTo>
              <a:lnTo>
                <a:pt x="941006" y="3759"/>
              </a:lnTo>
              <a:lnTo>
                <a:pt x="1075220" y="3759"/>
              </a:lnTo>
              <a:lnTo>
                <a:pt x="1075220" y="51167"/>
              </a:lnTo>
              <a:lnTo>
                <a:pt x="1038974" y="51167"/>
              </a:lnTo>
              <a:lnTo>
                <a:pt x="1038974" y="276030"/>
              </a:lnTo>
              <a:close/>
            </a:path>
            <a:path h="280034" w="1647189">
              <a:moveTo>
                <a:pt x="708736" y="276030"/>
              </a:moveTo>
              <a:lnTo>
                <a:pt x="602310" y="276030"/>
              </a:lnTo>
              <a:lnTo>
                <a:pt x="602310" y="3759"/>
              </a:lnTo>
              <a:lnTo>
                <a:pt x="709676" y="3759"/>
              </a:lnTo>
              <a:lnTo>
                <a:pt x="709676" y="51167"/>
              </a:lnTo>
              <a:lnTo>
                <a:pt x="663930" y="51167"/>
              </a:lnTo>
              <a:lnTo>
                <a:pt x="663930" y="113726"/>
              </a:lnTo>
              <a:lnTo>
                <a:pt x="702157" y="113726"/>
              </a:lnTo>
              <a:lnTo>
                <a:pt x="702157" y="149972"/>
              </a:lnTo>
              <a:lnTo>
                <a:pt x="663930" y="149972"/>
              </a:lnTo>
              <a:lnTo>
                <a:pt x="663930" y="228406"/>
              </a:lnTo>
              <a:lnTo>
                <a:pt x="708736" y="228406"/>
              </a:lnTo>
              <a:lnTo>
                <a:pt x="708736" y="276030"/>
              </a:lnTo>
              <a:close/>
            </a:path>
            <a:path h="280034" w="1647189">
              <a:moveTo>
                <a:pt x="249936" y="276030"/>
              </a:moveTo>
              <a:lnTo>
                <a:pt x="188315" y="276030"/>
              </a:lnTo>
              <a:lnTo>
                <a:pt x="188315" y="51383"/>
              </a:lnTo>
              <a:lnTo>
                <a:pt x="151968" y="51383"/>
              </a:lnTo>
              <a:lnTo>
                <a:pt x="151968" y="3759"/>
              </a:lnTo>
              <a:lnTo>
                <a:pt x="286169" y="3759"/>
              </a:lnTo>
              <a:lnTo>
                <a:pt x="286169" y="51167"/>
              </a:lnTo>
              <a:lnTo>
                <a:pt x="249936" y="51167"/>
              </a:lnTo>
              <a:lnTo>
                <a:pt x="249936" y="276030"/>
              </a:lnTo>
              <a:close/>
            </a:path>
            <a:path h="280034" w="1647189">
              <a:moveTo>
                <a:pt x="339432" y="276030"/>
              </a:moveTo>
              <a:lnTo>
                <a:pt x="280631" y="276030"/>
              </a:lnTo>
              <a:lnTo>
                <a:pt x="325437" y="3759"/>
              </a:lnTo>
              <a:lnTo>
                <a:pt x="411289" y="3759"/>
              </a:lnTo>
              <a:lnTo>
                <a:pt x="418133" y="50342"/>
              </a:lnTo>
              <a:lnTo>
                <a:pt x="365544" y="50342"/>
              </a:lnTo>
              <a:lnTo>
                <a:pt x="350608" y="179943"/>
              </a:lnTo>
              <a:lnTo>
                <a:pt x="437176" y="179943"/>
              </a:lnTo>
              <a:lnTo>
                <a:pt x="442393" y="215452"/>
              </a:lnTo>
              <a:lnTo>
                <a:pt x="346011" y="215452"/>
              </a:lnTo>
              <a:lnTo>
                <a:pt x="339432" y="276030"/>
              </a:lnTo>
              <a:close/>
            </a:path>
            <a:path h="280034" w="1647189">
              <a:moveTo>
                <a:pt x="545706" y="276030"/>
              </a:moveTo>
              <a:lnTo>
                <a:pt x="483984" y="276030"/>
              </a:lnTo>
              <a:lnTo>
                <a:pt x="483984" y="51383"/>
              </a:lnTo>
              <a:lnTo>
                <a:pt x="447636" y="51383"/>
              </a:lnTo>
              <a:lnTo>
                <a:pt x="447636" y="3759"/>
              </a:lnTo>
              <a:lnTo>
                <a:pt x="582053" y="3759"/>
              </a:lnTo>
              <a:lnTo>
                <a:pt x="582053" y="51167"/>
              </a:lnTo>
              <a:lnTo>
                <a:pt x="545706" y="51167"/>
              </a:lnTo>
              <a:lnTo>
                <a:pt x="545706" y="276030"/>
              </a:lnTo>
              <a:close/>
            </a:path>
            <a:path h="280034" w="1647189">
              <a:moveTo>
                <a:pt x="437176" y="179943"/>
              </a:moveTo>
              <a:lnTo>
                <a:pt x="378701" y="179943"/>
              </a:lnTo>
              <a:lnTo>
                <a:pt x="365544" y="50342"/>
              </a:lnTo>
              <a:lnTo>
                <a:pt x="418133" y="50342"/>
              </a:lnTo>
              <a:lnTo>
                <a:pt x="437176" y="179943"/>
              </a:lnTo>
              <a:close/>
            </a:path>
            <a:path h="280034" w="1647189">
              <a:moveTo>
                <a:pt x="451294" y="276030"/>
              </a:moveTo>
              <a:lnTo>
                <a:pt x="388823" y="276030"/>
              </a:lnTo>
              <a:lnTo>
                <a:pt x="382358" y="215452"/>
              </a:lnTo>
              <a:lnTo>
                <a:pt x="442393" y="215452"/>
              </a:lnTo>
              <a:lnTo>
                <a:pt x="451294" y="276030"/>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1104900</xdr:colOff>
      <xdr:row>2</xdr:row>
      <xdr:rowOff>66675</xdr:rowOff>
    </xdr:from>
    <xdr:to>
      <xdr:col>1</xdr:col>
      <xdr:colOff>1714500</xdr:colOff>
      <xdr:row>3</xdr:row>
      <xdr:rowOff>28575</xdr:rowOff>
    </xdr:to>
    <xdr:sp>
      <xdr:nvSpPr>
        <xdr:cNvPr id="2" name="object 3"/>
        <xdr:cNvSpPr>
          <a:spLocks/>
        </xdr:cNvSpPr>
      </xdr:nvSpPr>
      <xdr:spPr>
        <a:xfrm>
          <a:off x="1266825" y="285750"/>
          <a:ext cx="609600" cy="85725"/>
        </a:xfrm>
        <a:custGeom>
          <a:pathLst>
            <a:path h="126365" w="419100">
              <a:moveTo>
                <a:pt x="43281" y="126147"/>
              </a:moveTo>
              <a:lnTo>
                <a:pt x="35661" y="126147"/>
              </a:lnTo>
              <a:lnTo>
                <a:pt x="35064" y="126121"/>
              </a:lnTo>
              <a:lnTo>
                <a:pt x="2492" y="91779"/>
              </a:lnTo>
              <a:lnTo>
                <a:pt x="0" y="63499"/>
              </a:lnTo>
              <a:lnTo>
                <a:pt x="2564" y="35630"/>
              </a:lnTo>
              <a:lnTo>
                <a:pt x="10093" y="16173"/>
              </a:lnTo>
              <a:lnTo>
                <a:pt x="22342" y="4764"/>
              </a:lnTo>
              <a:lnTo>
                <a:pt x="39065" y="1041"/>
              </a:lnTo>
              <a:lnTo>
                <a:pt x="50609" y="3109"/>
              </a:lnTo>
              <a:lnTo>
                <a:pt x="59564" y="9201"/>
              </a:lnTo>
              <a:lnTo>
                <a:pt x="65502" y="19150"/>
              </a:lnTo>
              <a:lnTo>
                <a:pt x="65799" y="20776"/>
              </a:lnTo>
              <a:lnTo>
                <a:pt x="39166" y="20776"/>
              </a:lnTo>
              <a:lnTo>
                <a:pt x="34792" y="22343"/>
              </a:lnTo>
              <a:lnTo>
                <a:pt x="31581" y="28366"/>
              </a:lnTo>
              <a:lnTo>
                <a:pt x="29604" y="40830"/>
              </a:lnTo>
              <a:lnTo>
                <a:pt x="29055" y="57860"/>
              </a:lnTo>
              <a:lnTo>
                <a:pt x="28988" y="63499"/>
              </a:lnTo>
              <a:lnTo>
                <a:pt x="29619" y="82822"/>
              </a:lnTo>
              <a:lnTo>
                <a:pt x="31619" y="95639"/>
              </a:lnTo>
              <a:lnTo>
                <a:pt x="34834" y="101993"/>
              </a:lnTo>
              <a:lnTo>
                <a:pt x="39166" y="103706"/>
              </a:lnTo>
              <a:lnTo>
                <a:pt x="69037" y="103706"/>
              </a:lnTo>
              <a:lnTo>
                <a:pt x="69037" y="115720"/>
              </a:lnTo>
              <a:lnTo>
                <a:pt x="54101" y="115720"/>
              </a:lnTo>
              <a:lnTo>
                <a:pt x="50634" y="121778"/>
              </a:lnTo>
              <a:lnTo>
                <a:pt x="43281" y="126147"/>
              </a:lnTo>
              <a:close/>
            </a:path>
            <a:path h="126365" w="419100">
              <a:moveTo>
                <a:pt x="68935" y="39369"/>
              </a:moveTo>
              <a:lnTo>
                <a:pt x="47637" y="39369"/>
              </a:lnTo>
              <a:lnTo>
                <a:pt x="47637" y="34683"/>
              </a:lnTo>
              <a:lnTo>
                <a:pt x="46685" y="24434"/>
              </a:lnTo>
              <a:lnTo>
                <a:pt x="43878" y="20776"/>
              </a:lnTo>
              <a:lnTo>
                <a:pt x="65799" y="20776"/>
              </a:lnTo>
              <a:lnTo>
                <a:pt x="67995" y="32790"/>
              </a:lnTo>
              <a:lnTo>
                <a:pt x="68935" y="39267"/>
              </a:lnTo>
              <a:lnTo>
                <a:pt x="68935" y="39369"/>
              </a:lnTo>
              <a:close/>
            </a:path>
            <a:path h="126365" w="419100">
              <a:moveTo>
                <a:pt x="69037" y="103706"/>
              </a:moveTo>
              <a:lnTo>
                <a:pt x="43878" y="103706"/>
              </a:lnTo>
              <a:lnTo>
                <a:pt x="46685" y="102665"/>
              </a:lnTo>
              <a:lnTo>
                <a:pt x="46685" y="72795"/>
              </a:lnTo>
              <a:lnTo>
                <a:pt x="38328" y="72795"/>
              </a:lnTo>
              <a:lnTo>
                <a:pt x="38328" y="57860"/>
              </a:lnTo>
              <a:lnTo>
                <a:pt x="69037" y="57860"/>
              </a:lnTo>
              <a:lnTo>
                <a:pt x="69037" y="103706"/>
              </a:lnTo>
              <a:close/>
            </a:path>
            <a:path h="126365" w="419100">
              <a:moveTo>
                <a:pt x="69037" y="124064"/>
              </a:moveTo>
              <a:lnTo>
                <a:pt x="58800" y="124064"/>
              </a:lnTo>
              <a:lnTo>
                <a:pt x="54101" y="115720"/>
              </a:lnTo>
              <a:lnTo>
                <a:pt x="69037" y="115720"/>
              </a:lnTo>
              <a:lnTo>
                <a:pt x="69037" y="124064"/>
              </a:lnTo>
              <a:close/>
            </a:path>
            <a:path h="126365" w="419100">
              <a:moveTo>
                <a:pt x="169621" y="125016"/>
              </a:moveTo>
              <a:lnTo>
                <a:pt x="153133" y="121674"/>
              </a:lnTo>
              <a:lnTo>
                <a:pt x="141500" y="110899"/>
              </a:lnTo>
              <a:lnTo>
                <a:pt x="134606" y="91568"/>
              </a:lnTo>
              <a:lnTo>
                <a:pt x="132333" y="62559"/>
              </a:lnTo>
              <a:lnTo>
                <a:pt x="134606" y="33485"/>
              </a:lnTo>
              <a:lnTo>
                <a:pt x="141500" y="14125"/>
              </a:lnTo>
              <a:lnTo>
                <a:pt x="153133" y="3342"/>
              </a:lnTo>
              <a:lnTo>
                <a:pt x="169621" y="0"/>
              </a:lnTo>
              <a:lnTo>
                <a:pt x="186123" y="3342"/>
              </a:lnTo>
              <a:lnTo>
                <a:pt x="197786" y="14125"/>
              </a:lnTo>
              <a:lnTo>
                <a:pt x="200465" y="21615"/>
              </a:lnTo>
              <a:lnTo>
                <a:pt x="169621" y="21615"/>
              </a:lnTo>
              <a:lnTo>
                <a:pt x="165436" y="23049"/>
              </a:lnTo>
              <a:lnTo>
                <a:pt x="162544" y="28860"/>
              </a:lnTo>
              <a:lnTo>
                <a:pt x="160866" y="41310"/>
              </a:lnTo>
              <a:lnTo>
                <a:pt x="160324" y="62660"/>
              </a:lnTo>
              <a:lnTo>
                <a:pt x="160866" y="84142"/>
              </a:lnTo>
              <a:lnTo>
                <a:pt x="162544" y="96880"/>
              </a:lnTo>
              <a:lnTo>
                <a:pt x="165436" y="102979"/>
              </a:lnTo>
              <a:lnTo>
                <a:pt x="169621" y="104544"/>
              </a:lnTo>
              <a:lnTo>
                <a:pt x="200028" y="104544"/>
              </a:lnTo>
              <a:lnTo>
                <a:pt x="197743" y="110899"/>
              </a:lnTo>
              <a:lnTo>
                <a:pt x="186075" y="121674"/>
              </a:lnTo>
              <a:lnTo>
                <a:pt x="169621" y="125016"/>
              </a:lnTo>
              <a:close/>
            </a:path>
            <a:path h="126365" w="419100">
              <a:moveTo>
                <a:pt x="200028" y="104544"/>
              </a:moveTo>
              <a:lnTo>
                <a:pt x="169621" y="104544"/>
              </a:lnTo>
              <a:lnTo>
                <a:pt x="173450" y="102861"/>
              </a:lnTo>
              <a:lnTo>
                <a:pt x="176377" y="96566"/>
              </a:lnTo>
              <a:lnTo>
                <a:pt x="178247" y="83788"/>
              </a:lnTo>
              <a:lnTo>
                <a:pt x="178902" y="62559"/>
              </a:lnTo>
              <a:lnTo>
                <a:pt x="178365" y="41663"/>
              </a:lnTo>
              <a:lnTo>
                <a:pt x="176691" y="29174"/>
              </a:lnTo>
              <a:lnTo>
                <a:pt x="173804" y="23167"/>
              </a:lnTo>
              <a:lnTo>
                <a:pt x="169621" y="21615"/>
              </a:lnTo>
              <a:lnTo>
                <a:pt x="200465" y="21615"/>
              </a:lnTo>
              <a:lnTo>
                <a:pt x="204711" y="33485"/>
              </a:lnTo>
              <a:lnTo>
                <a:pt x="206997" y="62559"/>
              </a:lnTo>
              <a:lnTo>
                <a:pt x="204695" y="91568"/>
              </a:lnTo>
              <a:lnTo>
                <a:pt x="200028" y="104544"/>
              </a:lnTo>
              <a:close/>
            </a:path>
            <a:path h="126365" w="419100">
              <a:moveTo>
                <a:pt x="418706" y="123238"/>
              </a:moveTo>
              <a:lnTo>
                <a:pt x="372960" y="123238"/>
              </a:lnTo>
              <a:lnTo>
                <a:pt x="372960" y="1981"/>
              </a:lnTo>
              <a:lnTo>
                <a:pt x="400011" y="1981"/>
              </a:lnTo>
              <a:lnTo>
                <a:pt x="400011" y="101725"/>
              </a:lnTo>
              <a:lnTo>
                <a:pt x="418706" y="101725"/>
              </a:lnTo>
              <a:lnTo>
                <a:pt x="418706" y="123238"/>
              </a:lnTo>
              <a:close/>
            </a:path>
            <a:path h="126365" w="419100">
              <a:moveTo>
                <a:pt x="128574" y="123238"/>
              </a:moveTo>
              <a:lnTo>
                <a:pt x="82930" y="123238"/>
              </a:lnTo>
              <a:lnTo>
                <a:pt x="82930" y="1981"/>
              </a:lnTo>
              <a:lnTo>
                <a:pt x="109981" y="1981"/>
              </a:lnTo>
              <a:lnTo>
                <a:pt x="109981" y="101725"/>
              </a:lnTo>
              <a:lnTo>
                <a:pt x="128574" y="101725"/>
              </a:lnTo>
              <a:lnTo>
                <a:pt x="128574" y="123238"/>
              </a:lnTo>
              <a:close/>
            </a:path>
            <a:path h="126365" w="419100">
              <a:moveTo>
                <a:pt x="314261" y="123137"/>
              </a:moveTo>
              <a:lnTo>
                <a:pt x="288150" y="123137"/>
              </a:lnTo>
              <a:lnTo>
                <a:pt x="307695" y="1765"/>
              </a:lnTo>
              <a:lnTo>
                <a:pt x="345808" y="1765"/>
              </a:lnTo>
              <a:lnTo>
                <a:pt x="348849" y="22554"/>
              </a:lnTo>
              <a:lnTo>
                <a:pt x="326275" y="22554"/>
              </a:lnTo>
              <a:lnTo>
                <a:pt x="319811" y="80313"/>
              </a:lnTo>
              <a:lnTo>
                <a:pt x="357298" y="80313"/>
              </a:lnTo>
              <a:lnTo>
                <a:pt x="359604" y="96074"/>
              </a:lnTo>
              <a:lnTo>
                <a:pt x="317080" y="96074"/>
              </a:lnTo>
              <a:lnTo>
                <a:pt x="314261" y="123137"/>
              </a:lnTo>
              <a:close/>
            </a:path>
            <a:path h="126365" w="419100">
              <a:moveTo>
                <a:pt x="357298" y="80313"/>
              </a:moveTo>
              <a:lnTo>
                <a:pt x="332752" y="80313"/>
              </a:lnTo>
              <a:lnTo>
                <a:pt x="326275" y="22554"/>
              </a:lnTo>
              <a:lnTo>
                <a:pt x="348849" y="22554"/>
              </a:lnTo>
              <a:lnTo>
                <a:pt x="357298" y="80313"/>
              </a:lnTo>
              <a:close/>
            </a:path>
            <a:path h="126365" w="419100">
              <a:moveTo>
                <a:pt x="363562" y="123137"/>
              </a:moveTo>
              <a:lnTo>
                <a:pt x="336511" y="123137"/>
              </a:lnTo>
              <a:lnTo>
                <a:pt x="332955" y="96074"/>
              </a:lnTo>
              <a:lnTo>
                <a:pt x="359604" y="96074"/>
              </a:lnTo>
              <a:lnTo>
                <a:pt x="363562" y="123137"/>
              </a:lnTo>
              <a:close/>
            </a:path>
            <a:path h="126365" w="419100">
              <a:moveTo>
                <a:pt x="248881" y="123137"/>
              </a:moveTo>
              <a:lnTo>
                <a:pt x="216192" y="123137"/>
              </a:lnTo>
              <a:lnTo>
                <a:pt x="217246" y="939"/>
              </a:lnTo>
              <a:lnTo>
                <a:pt x="249936" y="939"/>
              </a:lnTo>
              <a:lnTo>
                <a:pt x="265689" y="2845"/>
              </a:lnTo>
              <a:lnTo>
                <a:pt x="276720" y="8512"/>
              </a:lnTo>
              <a:lnTo>
                <a:pt x="283208" y="17859"/>
              </a:lnTo>
              <a:lnTo>
                <a:pt x="284115" y="23393"/>
              </a:lnTo>
              <a:lnTo>
                <a:pt x="243243" y="23393"/>
              </a:lnTo>
              <a:lnTo>
                <a:pt x="243243" y="51383"/>
              </a:lnTo>
              <a:lnTo>
                <a:pt x="276778" y="51383"/>
              </a:lnTo>
              <a:lnTo>
                <a:pt x="276260" y="51990"/>
              </a:lnTo>
              <a:lnTo>
                <a:pt x="269468" y="55879"/>
              </a:lnTo>
              <a:lnTo>
                <a:pt x="277587" y="61090"/>
              </a:lnTo>
              <a:lnTo>
                <a:pt x="282192" y="67258"/>
              </a:lnTo>
              <a:lnTo>
                <a:pt x="244182" y="67258"/>
              </a:lnTo>
              <a:lnTo>
                <a:pt x="244182" y="101725"/>
              </a:lnTo>
              <a:lnTo>
                <a:pt x="283786" y="101725"/>
              </a:lnTo>
              <a:lnTo>
                <a:pt x="283761" y="101899"/>
              </a:lnTo>
              <a:lnTo>
                <a:pt x="276618" y="113815"/>
              </a:lnTo>
              <a:lnTo>
                <a:pt x="264932" y="120836"/>
              </a:lnTo>
              <a:lnTo>
                <a:pt x="248881" y="123137"/>
              </a:lnTo>
              <a:close/>
            </a:path>
            <a:path h="126365" w="419100">
              <a:moveTo>
                <a:pt x="276778" y="51383"/>
              </a:moveTo>
              <a:lnTo>
                <a:pt x="253593" y="51383"/>
              </a:lnTo>
              <a:lnTo>
                <a:pt x="257238" y="46671"/>
              </a:lnTo>
              <a:lnTo>
                <a:pt x="257238" y="25171"/>
              </a:lnTo>
              <a:lnTo>
                <a:pt x="253593" y="23393"/>
              </a:lnTo>
              <a:lnTo>
                <a:pt x="284115" y="23393"/>
              </a:lnTo>
              <a:lnTo>
                <a:pt x="285330" y="30809"/>
              </a:lnTo>
              <a:lnTo>
                <a:pt x="284290" y="38927"/>
              </a:lnTo>
              <a:lnTo>
                <a:pt x="281233" y="46163"/>
              </a:lnTo>
              <a:lnTo>
                <a:pt x="276778" y="51383"/>
              </a:lnTo>
              <a:close/>
            </a:path>
            <a:path h="126365" w="419100">
              <a:moveTo>
                <a:pt x="283786" y="101725"/>
              </a:moveTo>
              <a:lnTo>
                <a:pt x="254431" y="101725"/>
              </a:lnTo>
              <a:lnTo>
                <a:pt x="258190" y="99007"/>
              </a:lnTo>
              <a:lnTo>
                <a:pt x="258190" y="69975"/>
              </a:lnTo>
              <a:lnTo>
                <a:pt x="253479" y="67258"/>
              </a:lnTo>
              <a:lnTo>
                <a:pt x="282192" y="67258"/>
              </a:lnTo>
              <a:lnTo>
                <a:pt x="282721" y="67966"/>
              </a:lnTo>
              <a:lnTo>
                <a:pt x="285406" y="76056"/>
              </a:lnTo>
              <a:lnTo>
                <a:pt x="286181" y="84910"/>
              </a:lnTo>
              <a:lnTo>
                <a:pt x="283786" y="101725"/>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twoCellAnchor>
    <xdr:from>
      <xdr:col>1</xdr:col>
      <xdr:colOff>1104900</xdr:colOff>
      <xdr:row>3</xdr:row>
      <xdr:rowOff>28575</xdr:rowOff>
    </xdr:from>
    <xdr:to>
      <xdr:col>1</xdr:col>
      <xdr:colOff>1685925</xdr:colOff>
      <xdr:row>3</xdr:row>
      <xdr:rowOff>123825</xdr:rowOff>
    </xdr:to>
    <xdr:sp>
      <xdr:nvSpPr>
        <xdr:cNvPr id="3" name="object 2"/>
        <xdr:cNvSpPr>
          <a:spLocks/>
        </xdr:cNvSpPr>
      </xdr:nvSpPr>
      <xdr:spPr>
        <a:xfrm>
          <a:off x="1266825" y="371475"/>
          <a:ext cx="581025" cy="95250"/>
        </a:xfrm>
        <a:custGeom>
          <a:pathLst>
            <a:path h="125094" w="575944">
              <a:moveTo>
                <a:pt x="573959" y="103693"/>
              </a:moveTo>
              <a:lnTo>
                <a:pt x="546862" y="103693"/>
              </a:lnTo>
              <a:lnTo>
                <a:pt x="549681" y="100887"/>
              </a:lnTo>
              <a:lnTo>
                <a:pt x="549681" y="95235"/>
              </a:lnTo>
              <a:lnTo>
                <a:pt x="548080" y="89114"/>
              </a:lnTo>
              <a:lnTo>
                <a:pt x="543925" y="83239"/>
              </a:lnTo>
              <a:lnTo>
                <a:pt x="538183" y="77542"/>
              </a:lnTo>
              <a:lnTo>
                <a:pt x="531825" y="71957"/>
              </a:lnTo>
              <a:lnTo>
                <a:pt x="523100" y="63221"/>
              </a:lnTo>
              <a:lnTo>
                <a:pt x="516636" y="54483"/>
              </a:lnTo>
              <a:lnTo>
                <a:pt x="512619" y="44691"/>
              </a:lnTo>
              <a:lnTo>
                <a:pt x="511238" y="32790"/>
              </a:lnTo>
              <a:lnTo>
                <a:pt x="513322" y="20339"/>
              </a:lnTo>
              <a:lnTo>
                <a:pt x="519522" y="10258"/>
              </a:lnTo>
              <a:lnTo>
                <a:pt x="529755" y="3505"/>
              </a:lnTo>
              <a:lnTo>
                <a:pt x="543941" y="1041"/>
              </a:lnTo>
              <a:lnTo>
                <a:pt x="555665" y="2594"/>
              </a:lnTo>
              <a:lnTo>
                <a:pt x="565238" y="7829"/>
              </a:lnTo>
              <a:lnTo>
                <a:pt x="571840" y="17607"/>
              </a:lnTo>
              <a:lnTo>
                <a:pt x="572561" y="21500"/>
              </a:lnTo>
              <a:lnTo>
                <a:pt x="541845" y="21500"/>
              </a:lnTo>
              <a:lnTo>
                <a:pt x="538200" y="23393"/>
              </a:lnTo>
              <a:lnTo>
                <a:pt x="538200" y="29857"/>
              </a:lnTo>
              <a:lnTo>
                <a:pt x="539111" y="35465"/>
              </a:lnTo>
              <a:lnTo>
                <a:pt x="541959" y="40563"/>
              </a:lnTo>
              <a:lnTo>
                <a:pt x="546923" y="46366"/>
              </a:lnTo>
              <a:lnTo>
                <a:pt x="554177" y="54088"/>
              </a:lnTo>
              <a:lnTo>
                <a:pt x="562248" y="61802"/>
              </a:lnTo>
              <a:lnTo>
                <a:pt x="569120" y="70010"/>
              </a:lnTo>
              <a:lnTo>
                <a:pt x="573899" y="79605"/>
              </a:lnTo>
              <a:lnTo>
                <a:pt x="575691" y="91476"/>
              </a:lnTo>
              <a:lnTo>
                <a:pt x="573959" y="103693"/>
              </a:lnTo>
              <a:close/>
            </a:path>
            <a:path h="125094" w="575944">
              <a:moveTo>
                <a:pt x="554062" y="40207"/>
              </a:moveTo>
              <a:lnTo>
                <a:pt x="554062" y="27037"/>
              </a:lnTo>
              <a:lnTo>
                <a:pt x="552183" y="21500"/>
              </a:lnTo>
              <a:lnTo>
                <a:pt x="572561" y="21500"/>
              </a:lnTo>
              <a:lnTo>
                <a:pt x="574649" y="32790"/>
              </a:lnTo>
              <a:lnTo>
                <a:pt x="575589" y="39267"/>
              </a:lnTo>
              <a:lnTo>
                <a:pt x="554062" y="40207"/>
              </a:lnTo>
              <a:close/>
            </a:path>
            <a:path h="125094" w="575944">
              <a:moveTo>
                <a:pt x="543001" y="125004"/>
              </a:moveTo>
              <a:lnTo>
                <a:pt x="509473" y="92314"/>
              </a:lnTo>
              <a:lnTo>
                <a:pt x="508635" y="83120"/>
              </a:lnTo>
              <a:lnTo>
                <a:pt x="530047" y="82193"/>
              </a:lnTo>
              <a:lnTo>
                <a:pt x="530987" y="87819"/>
              </a:lnTo>
              <a:lnTo>
                <a:pt x="531825" y="99934"/>
              </a:lnTo>
              <a:lnTo>
                <a:pt x="536511" y="103693"/>
              </a:lnTo>
              <a:lnTo>
                <a:pt x="573959" y="103693"/>
              </a:lnTo>
              <a:lnTo>
                <a:pt x="573724" y="105352"/>
              </a:lnTo>
              <a:lnTo>
                <a:pt x="567723" y="115917"/>
              </a:lnTo>
              <a:lnTo>
                <a:pt x="557533" y="122644"/>
              </a:lnTo>
              <a:lnTo>
                <a:pt x="543001" y="125004"/>
              </a:lnTo>
              <a:close/>
            </a:path>
            <a:path h="125094" w="575944">
              <a:moveTo>
                <a:pt x="390931" y="125004"/>
              </a:moveTo>
              <a:lnTo>
                <a:pt x="374470" y="121663"/>
              </a:lnTo>
              <a:lnTo>
                <a:pt x="362797" y="110891"/>
              </a:lnTo>
              <a:lnTo>
                <a:pt x="355844" y="91561"/>
              </a:lnTo>
              <a:lnTo>
                <a:pt x="353542" y="62546"/>
              </a:lnTo>
              <a:lnTo>
                <a:pt x="355844" y="33480"/>
              </a:lnTo>
              <a:lnTo>
                <a:pt x="362797" y="14123"/>
              </a:lnTo>
              <a:lnTo>
                <a:pt x="374470" y="3341"/>
              </a:lnTo>
              <a:lnTo>
                <a:pt x="390931" y="0"/>
              </a:lnTo>
              <a:lnTo>
                <a:pt x="407419" y="3341"/>
              </a:lnTo>
              <a:lnTo>
                <a:pt x="419052" y="14123"/>
              </a:lnTo>
              <a:lnTo>
                <a:pt x="421349" y="20573"/>
              </a:lnTo>
              <a:lnTo>
                <a:pt x="390931" y="20573"/>
              </a:lnTo>
              <a:lnTo>
                <a:pt x="386746" y="22006"/>
              </a:lnTo>
              <a:lnTo>
                <a:pt x="383854" y="27814"/>
              </a:lnTo>
              <a:lnTo>
                <a:pt x="382176" y="40263"/>
              </a:lnTo>
              <a:lnTo>
                <a:pt x="381635" y="61619"/>
              </a:lnTo>
              <a:lnTo>
                <a:pt x="382176" y="83099"/>
              </a:lnTo>
              <a:lnTo>
                <a:pt x="383854" y="95832"/>
              </a:lnTo>
              <a:lnTo>
                <a:pt x="386746" y="101927"/>
              </a:lnTo>
              <a:lnTo>
                <a:pt x="390931" y="103490"/>
              </a:lnTo>
              <a:lnTo>
                <a:pt x="421633" y="103490"/>
              </a:lnTo>
              <a:lnTo>
                <a:pt x="418976" y="110891"/>
              </a:lnTo>
              <a:lnTo>
                <a:pt x="407333" y="121663"/>
              </a:lnTo>
              <a:lnTo>
                <a:pt x="390931" y="125004"/>
              </a:lnTo>
              <a:close/>
            </a:path>
            <a:path h="125094" w="575944">
              <a:moveTo>
                <a:pt x="421633" y="103490"/>
              </a:moveTo>
              <a:lnTo>
                <a:pt x="390931" y="103490"/>
              </a:lnTo>
              <a:lnTo>
                <a:pt x="394704" y="101807"/>
              </a:lnTo>
              <a:lnTo>
                <a:pt x="397605" y="95513"/>
              </a:lnTo>
              <a:lnTo>
                <a:pt x="399468" y="82740"/>
              </a:lnTo>
              <a:lnTo>
                <a:pt x="400126" y="61619"/>
              </a:lnTo>
              <a:lnTo>
                <a:pt x="399600" y="40616"/>
              </a:lnTo>
              <a:lnTo>
                <a:pt x="397957" y="28128"/>
              </a:lnTo>
              <a:lnTo>
                <a:pt x="395100" y="22124"/>
              </a:lnTo>
              <a:lnTo>
                <a:pt x="390931" y="20573"/>
              </a:lnTo>
              <a:lnTo>
                <a:pt x="421349" y="20573"/>
              </a:lnTo>
              <a:lnTo>
                <a:pt x="425946" y="33480"/>
              </a:lnTo>
              <a:lnTo>
                <a:pt x="428218" y="62546"/>
              </a:lnTo>
              <a:lnTo>
                <a:pt x="425917" y="91561"/>
              </a:lnTo>
              <a:lnTo>
                <a:pt x="421633" y="103490"/>
              </a:lnTo>
              <a:close/>
            </a:path>
            <a:path h="125094" w="575944">
              <a:moveTo>
                <a:pt x="342643" y="103693"/>
              </a:moveTo>
              <a:lnTo>
                <a:pt x="315531" y="103693"/>
              </a:lnTo>
              <a:lnTo>
                <a:pt x="318338" y="100887"/>
              </a:lnTo>
              <a:lnTo>
                <a:pt x="318338" y="95235"/>
              </a:lnTo>
              <a:lnTo>
                <a:pt x="316739" y="89114"/>
              </a:lnTo>
              <a:lnTo>
                <a:pt x="312596" y="83239"/>
              </a:lnTo>
              <a:lnTo>
                <a:pt x="306888" y="77542"/>
              </a:lnTo>
              <a:lnTo>
                <a:pt x="300596" y="71957"/>
              </a:lnTo>
              <a:lnTo>
                <a:pt x="291871" y="63221"/>
              </a:lnTo>
              <a:lnTo>
                <a:pt x="285407" y="54483"/>
              </a:lnTo>
              <a:lnTo>
                <a:pt x="281390" y="44691"/>
              </a:lnTo>
              <a:lnTo>
                <a:pt x="280009" y="32790"/>
              </a:lnTo>
              <a:lnTo>
                <a:pt x="282092" y="20339"/>
              </a:lnTo>
              <a:lnTo>
                <a:pt x="288278" y="10258"/>
              </a:lnTo>
              <a:lnTo>
                <a:pt x="298477" y="3505"/>
              </a:lnTo>
              <a:lnTo>
                <a:pt x="312597" y="1041"/>
              </a:lnTo>
              <a:lnTo>
                <a:pt x="324373" y="2594"/>
              </a:lnTo>
              <a:lnTo>
                <a:pt x="333956" y="7829"/>
              </a:lnTo>
              <a:lnTo>
                <a:pt x="340562" y="17607"/>
              </a:lnTo>
              <a:lnTo>
                <a:pt x="341291" y="21500"/>
              </a:lnTo>
              <a:lnTo>
                <a:pt x="309778" y="21500"/>
              </a:lnTo>
              <a:lnTo>
                <a:pt x="306019" y="23393"/>
              </a:lnTo>
              <a:lnTo>
                <a:pt x="306019" y="29857"/>
              </a:lnTo>
              <a:lnTo>
                <a:pt x="306930" y="35334"/>
              </a:lnTo>
              <a:lnTo>
                <a:pt x="309857" y="40215"/>
              </a:lnTo>
              <a:lnTo>
                <a:pt x="315095" y="45975"/>
              </a:lnTo>
              <a:lnTo>
                <a:pt x="322935" y="54088"/>
              </a:lnTo>
              <a:lnTo>
                <a:pt x="330998" y="61802"/>
              </a:lnTo>
              <a:lnTo>
                <a:pt x="337839" y="70010"/>
              </a:lnTo>
              <a:lnTo>
                <a:pt x="342584" y="79605"/>
              </a:lnTo>
              <a:lnTo>
                <a:pt x="344360" y="91476"/>
              </a:lnTo>
              <a:lnTo>
                <a:pt x="342643" y="103693"/>
              </a:lnTo>
              <a:close/>
            </a:path>
            <a:path h="125094" w="575944">
              <a:moveTo>
                <a:pt x="322834" y="40207"/>
              </a:moveTo>
              <a:lnTo>
                <a:pt x="322834" y="34556"/>
              </a:lnTo>
              <a:lnTo>
                <a:pt x="321894" y="27037"/>
              </a:lnTo>
              <a:lnTo>
                <a:pt x="320027" y="21500"/>
              </a:lnTo>
              <a:lnTo>
                <a:pt x="341291" y="21500"/>
              </a:lnTo>
              <a:lnTo>
                <a:pt x="343408" y="32790"/>
              </a:lnTo>
              <a:lnTo>
                <a:pt x="344246" y="39267"/>
              </a:lnTo>
              <a:lnTo>
                <a:pt x="322834" y="40207"/>
              </a:lnTo>
              <a:close/>
            </a:path>
            <a:path h="125094" w="575944">
              <a:moveTo>
                <a:pt x="311772" y="125004"/>
              </a:moveTo>
              <a:lnTo>
                <a:pt x="278244" y="92314"/>
              </a:lnTo>
              <a:lnTo>
                <a:pt x="277291" y="83120"/>
              </a:lnTo>
              <a:lnTo>
                <a:pt x="298818" y="82193"/>
              </a:lnTo>
              <a:lnTo>
                <a:pt x="299656" y="87819"/>
              </a:lnTo>
              <a:lnTo>
                <a:pt x="300596" y="99934"/>
              </a:lnTo>
              <a:lnTo>
                <a:pt x="305282" y="103693"/>
              </a:lnTo>
              <a:lnTo>
                <a:pt x="342643" y="103693"/>
              </a:lnTo>
              <a:lnTo>
                <a:pt x="342410" y="105352"/>
              </a:lnTo>
              <a:lnTo>
                <a:pt x="336443" y="115917"/>
              </a:lnTo>
              <a:lnTo>
                <a:pt x="326288" y="122644"/>
              </a:lnTo>
              <a:lnTo>
                <a:pt x="311772" y="125004"/>
              </a:lnTo>
              <a:close/>
            </a:path>
            <a:path h="125094" w="575944">
              <a:moveTo>
                <a:pt x="465607" y="124064"/>
              </a:moveTo>
              <a:lnTo>
                <a:pt x="438543" y="124064"/>
              </a:lnTo>
              <a:lnTo>
                <a:pt x="438543" y="2819"/>
              </a:lnTo>
              <a:lnTo>
                <a:pt x="473964" y="2819"/>
              </a:lnTo>
              <a:lnTo>
                <a:pt x="487208" y="5077"/>
              </a:lnTo>
              <a:lnTo>
                <a:pt x="497201" y="11721"/>
              </a:lnTo>
              <a:lnTo>
                <a:pt x="503386" y="22338"/>
              </a:lnTo>
              <a:lnTo>
                <a:pt x="466432" y="22338"/>
              </a:lnTo>
              <a:lnTo>
                <a:pt x="465404" y="57961"/>
              </a:lnTo>
              <a:lnTo>
                <a:pt x="500454" y="57961"/>
              </a:lnTo>
              <a:lnTo>
                <a:pt x="498341" y="61692"/>
              </a:lnTo>
              <a:lnTo>
                <a:pt x="492658" y="68083"/>
              </a:lnTo>
              <a:lnTo>
                <a:pt x="494556" y="75601"/>
              </a:lnTo>
              <a:lnTo>
                <a:pt x="465607" y="75601"/>
              </a:lnTo>
              <a:lnTo>
                <a:pt x="465607" y="124064"/>
              </a:lnTo>
              <a:close/>
            </a:path>
            <a:path h="125094" w="575944">
              <a:moveTo>
                <a:pt x="500454" y="57961"/>
              </a:moveTo>
              <a:lnTo>
                <a:pt x="472922" y="57961"/>
              </a:lnTo>
              <a:lnTo>
                <a:pt x="478561" y="56082"/>
              </a:lnTo>
              <a:lnTo>
                <a:pt x="478561" y="25158"/>
              </a:lnTo>
              <a:lnTo>
                <a:pt x="473862" y="22338"/>
              </a:lnTo>
              <a:lnTo>
                <a:pt x="503386" y="22338"/>
              </a:lnTo>
              <a:lnTo>
                <a:pt x="503514" y="22557"/>
              </a:lnTo>
              <a:lnTo>
                <a:pt x="505714" y="37388"/>
              </a:lnTo>
              <a:lnTo>
                <a:pt x="505202" y="45843"/>
              </a:lnTo>
              <a:lnTo>
                <a:pt x="502634" y="54112"/>
              </a:lnTo>
              <a:lnTo>
                <a:pt x="500454" y="57961"/>
              </a:lnTo>
              <a:close/>
            </a:path>
            <a:path h="125094" w="575944">
              <a:moveTo>
                <a:pt x="478663" y="124064"/>
              </a:moveTo>
              <a:lnTo>
                <a:pt x="467487" y="75601"/>
              </a:lnTo>
              <a:lnTo>
                <a:pt x="494556" y="75601"/>
              </a:lnTo>
              <a:lnTo>
                <a:pt x="506552" y="123124"/>
              </a:lnTo>
              <a:lnTo>
                <a:pt x="478663" y="124064"/>
              </a:lnTo>
              <a:close/>
            </a:path>
            <a:path h="125094" w="575944">
              <a:moveTo>
                <a:pt x="213702" y="123226"/>
              </a:moveTo>
              <a:lnTo>
                <a:pt x="176415" y="123226"/>
              </a:lnTo>
              <a:lnTo>
                <a:pt x="158546" y="1968"/>
              </a:lnTo>
              <a:lnTo>
                <a:pt x="185610" y="1968"/>
              </a:lnTo>
              <a:lnTo>
                <a:pt x="196989" y="102652"/>
              </a:lnTo>
              <a:lnTo>
                <a:pt x="217193" y="102652"/>
              </a:lnTo>
              <a:lnTo>
                <a:pt x="213702" y="123226"/>
              </a:lnTo>
              <a:close/>
            </a:path>
            <a:path h="125094" w="575944">
              <a:moveTo>
                <a:pt x="217193" y="102652"/>
              </a:moveTo>
              <a:lnTo>
                <a:pt x="196989" y="102652"/>
              </a:lnTo>
              <a:lnTo>
                <a:pt x="208153" y="1968"/>
              </a:lnTo>
              <a:lnTo>
                <a:pt x="234276" y="1968"/>
              </a:lnTo>
              <a:lnTo>
                <a:pt x="217193" y="102652"/>
              </a:lnTo>
              <a:close/>
            </a:path>
            <a:path h="125094" w="575944">
              <a:moveTo>
                <a:pt x="269570" y="123124"/>
              </a:moveTo>
              <a:lnTo>
                <a:pt x="242519" y="123124"/>
              </a:lnTo>
              <a:lnTo>
                <a:pt x="242519" y="1765"/>
              </a:lnTo>
              <a:lnTo>
                <a:pt x="269570" y="1765"/>
              </a:lnTo>
              <a:lnTo>
                <a:pt x="269570" y="123124"/>
              </a:lnTo>
              <a:close/>
            </a:path>
            <a:path h="125094" w="575944">
              <a:moveTo>
                <a:pt x="117602" y="123124"/>
              </a:moveTo>
              <a:lnTo>
                <a:pt x="83045" y="123124"/>
              </a:lnTo>
              <a:lnTo>
                <a:pt x="83045" y="1968"/>
              </a:lnTo>
              <a:lnTo>
                <a:pt x="117602" y="1968"/>
              </a:lnTo>
              <a:lnTo>
                <a:pt x="134090" y="5661"/>
              </a:lnTo>
              <a:lnTo>
                <a:pt x="145722" y="16865"/>
              </a:lnTo>
              <a:lnTo>
                <a:pt x="148104" y="23393"/>
              </a:lnTo>
              <a:lnTo>
                <a:pt x="110185" y="23393"/>
              </a:lnTo>
              <a:lnTo>
                <a:pt x="110185" y="102652"/>
              </a:lnTo>
              <a:lnTo>
                <a:pt x="147423" y="102652"/>
              </a:lnTo>
              <a:lnTo>
                <a:pt x="145332" y="108189"/>
              </a:lnTo>
              <a:lnTo>
                <a:pt x="133650" y="119417"/>
              </a:lnTo>
              <a:lnTo>
                <a:pt x="117602" y="123124"/>
              </a:lnTo>
              <a:close/>
            </a:path>
            <a:path h="125094" w="575944">
              <a:moveTo>
                <a:pt x="147423" y="102652"/>
              </a:moveTo>
              <a:lnTo>
                <a:pt x="113842" y="102652"/>
              </a:lnTo>
              <a:lnTo>
                <a:pt x="119304" y="100968"/>
              </a:lnTo>
              <a:lnTo>
                <a:pt x="123072" y="94819"/>
              </a:lnTo>
              <a:lnTo>
                <a:pt x="125254" y="82561"/>
              </a:lnTo>
              <a:lnTo>
                <a:pt x="125958" y="62546"/>
              </a:lnTo>
              <a:lnTo>
                <a:pt x="125254" y="42623"/>
              </a:lnTo>
              <a:lnTo>
                <a:pt x="123072" y="30673"/>
              </a:lnTo>
              <a:lnTo>
                <a:pt x="119304" y="24870"/>
              </a:lnTo>
              <a:lnTo>
                <a:pt x="113842" y="23393"/>
              </a:lnTo>
              <a:lnTo>
                <a:pt x="148104" y="23393"/>
              </a:lnTo>
              <a:lnTo>
                <a:pt x="152617" y="35765"/>
              </a:lnTo>
              <a:lnTo>
                <a:pt x="154889" y="62546"/>
              </a:lnTo>
              <a:lnTo>
                <a:pt x="152470" y="89285"/>
              </a:lnTo>
              <a:lnTo>
                <a:pt x="147423" y="102652"/>
              </a:lnTo>
              <a:close/>
            </a:path>
            <a:path h="125094" w="575944">
              <a:moveTo>
                <a:pt x="26123" y="123124"/>
              </a:moveTo>
              <a:lnTo>
                <a:pt x="0" y="123124"/>
              </a:lnTo>
              <a:lnTo>
                <a:pt x="19532" y="1765"/>
              </a:lnTo>
              <a:lnTo>
                <a:pt x="57759" y="1765"/>
              </a:lnTo>
              <a:lnTo>
                <a:pt x="60771" y="22338"/>
              </a:lnTo>
              <a:lnTo>
                <a:pt x="36449" y="22338"/>
              </a:lnTo>
              <a:lnTo>
                <a:pt x="29984" y="80199"/>
              </a:lnTo>
              <a:lnTo>
                <a:pt x="69242" y="80199"/>
              </a:lnTo>
              <a:lnTo>
                <a:pt x="71566" y="96074"/>
              </a:lnTo>
              <a:lnTo>
                <a:pt x="28943" y="96074"/>
              </a:lnTo>
              <a:lnTo>
                <a:pt x="26123" y="123124"/>
              </a:lnTo>
              <a:close/>
            </a:path>
            <a:path h="125094" w="575944">
              <a:moveTo>
                <a:pt x="69242" y="80199"/>
              </a:moveTo>
              <a:lnTo>
                <a:pt x="42938" y="80199"/>
              </a:lnTo>
              <a:lnTo>
                <a:pt x="36449" y="22338"/>
              </a:lnTo>
              <a:lnTo>
                <a:pt x="60771" y="22338"/>
              </a:lnTo>
              <a:lnTo>
                <a:pt x="69242" y="80199"/>
              </a:lnTo>
              <a:close/>
            </a:path>
            <a:path h="125094" w="575944">
              <a:moveTo>
                <a:pt x="75526" y="123124"/>
              </a:moveTo>
              <a:lnTo>
                <a:pt x="47637" y="123124"/>
              </a:lnTo>
              <a:lnTo>
                <a:pt x="44805" y="96074"/>
              </a:lnTo>
              <a:lnTo>
                <a:pt x="71566" y="96074"/>
              </a:lnTo>
              <a:lnTo>
                <a:pt x="75526" y="123124"/>
              </a:lnTo>
              <a:close/>
            </a:path>
          </a:pathLst>
        </a:custGeom>
        <a:solidFill>
          <a:srgbClr val="273E33"/>
        </a:solidFill>
        <a:ln w="9525" cmpd="sng">
          <a:noFill/>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0</xdr:col>
      <xdr:colOff>123825</xdr:colOff>
      <xdr:row>69</xdr:row>
      <xdr:rowOff>228600</xdr:rowOff>
    </xdr:from>
    <xdr:ext cx="12611100" cy="6143625"/>
    <xdr:sp>
      <xdr:nvSpPr>
        <xdr:cNvPr id="4" name="TextBox 5"/>
        <xdr:cNvSpPr txBox="1">
          <a:spLocks noChangeArrowheads="1"/>
        </xdr:cNvSpPr>
      </xdr:nvSpPr>
      <xdr:spPr>
        <a:xfrm>
          <a:off x="123825" y="12677775"/>
          <a:ext cx="12611100" cy="6143625"/>
        </a:xfrm>
        <a:prstGeom prst="rect">
          <a:avLst/>
        </a:prstGeom>
        <a:solidFill>
          <a:srgbClr val="FFFFFF"/>
        </a:solidFill>
        <a:ln w="9525" cmpd="sng">
          <a:noFill/>
        </a:ln>
      </xdr:spPr>
      <xdr:txBody>
        <a:bodyPr vertOverflow="clip" wrap="square"/>
        <a:p>
          <a:pPr algn="l">
            <a:defRPr/>
          </a:pPr>
          <a:r>
            <a:rPr lang="en-US" cap="none" sz="900" b="1" i="0" u="none" baseline="0">
              <a:solidFill>
                <a:srgbClr val="000000"/>
              </a:solidFill>
              <a:latin typeface="Calibri"/>
              <a:ea typeface="Calibri"/>
              <a:cs typeface="Calibri"/>
            </a:rPr>
            <a:t>Marketing</a:t>
          </a:r>
          <a:r>
            <a:rPr lang="en-US" cap="none" sz="900" b="1" i="0" u="none" baseline="0">
              <a:solidFill>
                <a:srgbClr val="000000"/>
              </a:solidFill>
              <a:latin typeface="Calibri"/>
              <a:ea typeface="Calibri"/>
              <a:cs typeface="Calibri"/>
            </a:rPr>
            <a:t> Communication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institutional / professional investors use only.</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Investing involves risk including the risk of loss of principal.</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Past performance is not a reliable indicator of future performance.</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Bonds generally present less short-term risk and volatility than stocks, but contain interest rate risk (as interest rates raise, bond prices usually fall); issuer default risk; issuer credit risk; liquidity risk; and inflation risk. These effects are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usually pronounced for longer-term securities. Any fixed income security sold or redeemed prior to maturity may be subject to a substantial gain or loss.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Investing in foreign domiciled securities may involve risk of capital loss from unfavorable fluctuation in currency values, withholding taxes, from differences in generally accepted accounting principles or from economic or political instability in other nations. Investments in emerging or developing markets may be more volatile and less liquid than investing in developed markets and may involve exposure to economic structures that are generally less diverse and mature and to political systems which have less stability than those of more developed countries.</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The information provided does not constitute investment advice as such term is defined under the Markets in Financial Instruments Directive (2014/65/EU) and it should not be relied on as such. It should not be considered a solicitation to buy or an offer to sell any investment. It does not take into account any investor's or potential investor’s particular investment objectives, strategies, tax status, risk appetite or investment horizon. If you require investment advice you should consult your tax and financial or other professional advisor. All material has been obtained from sources believed to be reliable. There is no representation or warranty as to the accuracy of the information and State Street shall have no liability for decisions based on such information.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The information contained in this communication is not a research recommendation or ‘investment research’ and is classified as a ‘Marketing Communication’ in accordance with the Markets in Financial Instruments Directive (2014/65/EU) or applicable Swiss regulation. This means that this marketing communication (a) has not been prepared in accordance with legal requirements designed to promote the independence of investment research (b) is not subject to any prohibition on dealing ahead of the dissemination of investment research.</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Please refer to the Fund’s latest Key Information Document (KID)/Key Investor Information Document (KIID) and Prospectus before making any final investment decision. The latest English version of the prospectus and the KID/KIID can be found at </a:t>
          </a:r>
          <a:r>
            <a:rPr lang="en-US" cap="none" sz="900" b="1" i="0" u="sng" baseline="0">
              <a:solidFill>
                <a:srgbClr val="339966"/>
              </a:solidFill>
              <a:latin typeface="Calibri"/>
              <a:ea typeface="Calibri"/>
              <a:cs typeface="Calibri"/>
            </a:rPr>
            <a:t>www.ssga.com</a:t>
          </a:r>
          <a:r>
            <a:rPr lang="en-US" cap="none" sz="900" b="1" i="0" u="none" baseline="0">
              <a:solidFill>
                <a:srgbClr val="339966"/>
              </a:solidFill>
              <a:latin typeface="Calibri"/>
              <a:ea typeface="Calibri"/>
              <a:cs typeface="Calibri"/>
            </a:rPr>
            <a:t> </a:t>
          </a:r>
          <a:r>
            <a:rPr lang="en-US" cap="none" sz="900" b="1" i="0" u="none" baseline="0">
              <a:solidFill>
                <a:srgbClr val="000000"/>
              </a:solidFill>
              <a:latin typeface="Calibri"/>
              <a:ea typeface="Calibri"/>
              <a:cs typeface="Calibri"/>
            </a:rPr>
            <a:t>. A summary of investor rights can be found here: </a:t>
          </a:r>
          <a:r>
            <a:rPr lang="en-US" cap="none" sz="900" b="1" i="0" u="sng" baseline="0">
              <a:solidFill>
                <a:srgbClr val="339966"/>
              </a:solidFill>
              <a:latin typeface="Calibri"/>
              <a:ea typeface="Calibri"/>
              <a:cs typeface="Calibri"/>
            </a:rPr>
            <a:t>https://www.ssga.com/library-content/products/fund-docs/summary-of-investor-rights/ssga-investors-rights-summary-template-non-etf-Lux.pdf</a:t>
          </a:r>
          <a:r>
            <a:rPr lang="en-US" cap="none" sz="900" b="0" i="0" u="none" baseline="0">
              <a:solidFill>
                <a:srgbClr val="339966"/>
              </a:solidFill>
              <a:latin typeface="Calibri"/>
              <a:ea typeface="Calibri"/>
              <a:cs typeface="Calibri"/>
            </a:rPr>
            <a:t>
</a:t>
          </a:r>
          <a:r>
            <a:rPr lang="en-US" cap="none" sz="900" b="1"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Note that the Management Company may decide to terminate the arrangements made for marketing and proceed with de-notification in compliance with Article 93a of Directive 2009/65/EC.</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This communication is directed at professional clients (this includes Eligible Counterparties as defined by the Appropriate EU Regulator) who are deemed both Knowledgeable and Experienced in matters relating to investments. The products and services to which this communication relates are only available to such persons and persons of any other description (including Retail Clients) should not rely on this communication.</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Belgium:</a:t>
          </a:r>
          <a:r>
            <a:rPr lang="en-US" cap="none" sz="900" b="0" i="0" u="none" baseline="0">
              <a:solidFill>
                <a:srgbClr val="000000"/>
              </a:solidFill>
              <a:latin typeface="Calibri"/>
              <a:ea typeface="Calibri"/>
              <a:cs typeface="Calibri"/>
            </a:rPr>
            <a:t> State Street Global Advisors Belgium, Chaussée de La Hulpe 185, 1170 Brussels, Belgium. T: +32 2 663 2036. State Street Global Advisors Belgium is a branch office of State Street Global Advisors Europe Limited, registered in Ireland with company number 49934, authorised and regulated by the Central Bank of Ireland, and whose registered office is at 78 Sir John Rogerson’s Quay, Dublin 2.</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Germany: </a:t>
          </a:r>
          <a:r>
            <a:rPr lang="en-US" cap="none" sz="900" b="0" i="0" u="none" baseline="0">
              <a:solidFill>
                <a:srgbClr val="000000"/>
              </a:solidFill>
              <a:latin typeface="Calibri"/>
              <a:ea typeface="Calibri"/>
              <a:cs typeface="Calibri"/>
            </a:rPr>
            <a:t>State Street Global Advisors Europe Limited, Branch in Germany, Brienner Strasse 59, D-80333 Munich, Germany ("State Street Global Advisors Germany"). T +49 (0)89 55878 400. State Street Global Advisors Germany is a branch of State Street Global Advisors Europe Limited, registered in Ireland with company number 49934, authorised and regulated by the Central Bank of Ireland, and whose registered office is at 78 Sir John Rogerson’s Quay, Dublin 2.</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Ireland: </a:t>
          </a:r>
          <a:r>
            <a:rPr lang="en-US" cap="none" sz="900" b="0" i="0" u="none" baseline="0">
              <a:solidFill>
                <a:srgbClr val="000000"/>
              </a:solidFill>
              <a:latin typeface="Calibri"/>
              <a:ea typeface="Calibri"/>
              <a:cs typeface="Calibri"/>
            </a:rPr>
            <a:t>State Street Global Advisors Europe Limited is regulated by the Central Bank of Ireland. Registered office address 78 Sir John Rogerson’s Quay, Dublin 2. Registered Number: 49934. T: +353 (0)1 776 3000. F: +353 (0)1 776 3300.</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Netherlands:</a:t>
          </a:r>
          <a:r>
            <a:rPr lang="en-US" cap="none" sz="900" b="0" i="0" u="none" baseline="0">
              <a:solidFill>
                <a:srgbClr val="000000"/>
              </a:solidFill>
              <a:latin typeface="Calibri"/>
              <a:ea typeface="Calibri"/>
              <a:cs typeface="Calibri"/>
            </a:rPr>
            <a:t> State Street Global Advisors Netherlands, Apollo Building 7th floor, Herikerbergweg 29, 1101 CN Amsterdam, Netherlands. T: +31  20 7181 000. State Street Global Advisors Netherlands is a branch office of State Street Global Advisors Europe Limited, registered in Ireland with company number 49934, authorised and regulated by the Central Bank of Ireland, and whose registered office is at 78 Sir John Rogerson’s Quay, Dublin 2.</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United Kingdom:</a:t>
          </a:r>
          <a:r>
            <a:rPr lang="en-US" cap="none" sz="900" b="0" i="0" u="none" baseline="0">
              <a:solidFill>
                <a:srgbClr val="000000"/>
              </a:solidFill>
              <a:latin typeface="Calibri"/>
              <a:ea typeface="Calibri"/>
              <a:cs typeface="Calibri"/>
            </a:rPr>
            <a:t> State Street Global Advisors Limited. Authorised and regulated by the Financial Conduct Authority. Registered in England. Registered No. 2509928. VAT No. 5776591 81. Registered office: 20 Churchill Place, Canary Wharf, London, E14 5HJ. T: 020 3395 6000. F: 020 3395 6350. </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Switzerland:</a:t>
          </a:r>
          <a:r>
            <a:rPr lang="en-US" cap="none" sz="900" b="0" i="0" u="none" baseline="0">
              <a:solidFill>
                <a:srgbClr val="000000"/>
              </a:solidFill>
              <a:latin typeface="Calibri"/>
              <a:ea typeface="Calibri"/>
              <a:cs typeface="Calibri"/>
            </a:rPr>
            <a:t> State Street Global Advisors AG, Beethovenstr. 19, CH-8027 Zurich. Registered with the Register of Commerce Zurich CHE-105.078.458. T: +41 (0)44 245 70 00. F: +41 (0)44 245 70 16.</a:t>
          </a:r>
          <a:r>
            <a:rPr lang="en-US" cap="none" sz="900" b="0" i="0" u="none" baseline="0">
              <a:solidFill>
                <a:srgbClr val="000000"/>
              </a:solidFill>
              <a:latin typeface="Calibri"/>
              <a:ea typeface="Calibri"/>
              <a:cs typeface="Calibri"/>
            </a:rPr>
            <a:t>
</a:t>
          </a:r>
          <a:r>
            <a:rPr lang="en-US" cap="none" sz="900" b="1" i="0" u="none" baseline="0">
              <a:solidFill>
                <a:srgbClr val="000000"/>
              </a:solidFill>
              <a:latin typeface="Calibri"/>
              <a:ea typeface="Calibri"/>
              <a:cs typeface="Calibri"/>
            </a:rPr>
            <a:t>For Investors in Switzerland:</a:t>
          </a:r>
          <a:r>
            <a:rPr lang="en-US" cap="none" sz="900" b="0" i="0" u="none" baseline="0">
              <a:solidFill>
                <a:srgbClr val="000000"/>
              </a:solidFill>
              <a:latin typeface="Calibri"/>
              <a:ea typeface="Calibri"/>
              <a:cs typeface="Calibri"/>
            </a:rPr>
            <a:t> Prospective investors may obtain the current sales prospectus, the articles of incorporation, the Key Investor Information Documents as well as the latest annual and semiannual report free of charge from the Swiss representative, State Street Bank International GmbH, Munich, Zweigniederlassung, Zurich Branch, Beethovenstrasse 19, 8027 Zurich, from the Swiss paying agent, State Street Bank International GmbH, Munich, Zweigniederlassung, Zurich Branch, Beethovenstrasse 19, 8027 Zurich as well as from the main distributor in Switzerland, State Street Bank International GmbH, Munich, Zweigniederlassung, Zurich Branch, Beethovenstrasse 19, 8027 Zurich. Before investing please read the prospectus and KIID, copies of which can be obtained from the Swiss representative, or at </a:t>
          </a:r>
          <a:r>
            <a:rPr lang="en-US" cap="none" sz="900" b="0" i="0" u="sng" baseline="0">
              <a:solidFill>
                <a:srgbClr val="339966"/>
              </a:solidFill>
              <a:latin typeface="Calibri"/>
              <a:ea typeface="Calibri"/>
              <a:cs typeface="Calibri"/>
            </a:rPr>
            <a:t>www.ssga.com/cash</a:t>
          </a:r>
          <a:r>
            <a:rPr lang="en-US" cap="none" sz="900" b="0" i="0" u="none" baseline="0">
              <a:solidFill>
                <a:srgbClr val="339966"/>
              </a:solidFill>
              <a:latin typeface="Calibri"/>
              <a:ea typeface="Calibri"/>
              <a:cs typeface="Calibri"/>
            </a:rPr>
            <a:t>
</a:t>
          </a:r>
          <a:r>
            <a:rPr lang="en-US" cap="none" sz="900" b="0" i="0" u="none" baseline="0">
              <a:solidFill>
                <a:srgbClr val="000000"/>
              </a:solidFill>
              <a:latin typeface="Calibri"/>
              <a:ea typeface="Calibri"/>
              <a:cs typeface="Calibri"/>
            </a:rPr>
            <a:t>The whole or any part of this work may not be reproduced, copied or transmitted or any of its contents disclosed to third parties without SSGA's express written consent.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 2024 STATE STREET CORPORATION. ALL RIGHTS RESERVE</a:t>
          </a:r>
          <a:r>
            <a:rPr lang="en-US" cap="none" sz="900" b="0" i="0" u="none" baseline="0">
              <a:solidFill>
                <a:srgbClr val="000000"/>
              </a:solidFill>
              <a:latin typeface="Calibri"/>
              <a:ea typeface="Calibri"/>
              <a:cs typeface="Calibri"/>
            </a:rPr>
            <a:t>D</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5427589.2.1.EMEA.INST</a:t>
          </a:r>
          <a:r>
            <a:rPr lang="en-US" cap="none" sz="900" b="0" i="0" u="none" baseline="0">
              <a:solidFill>
                <a:srgbClr val="000000"/>
              </a:solidFill>
              <a:latin typeface="Calibri"/>
              <a:ea typeface="Calibri"/>
              <a:cs typeface="Calibri"/>
            </a:rPr>
            <a:t>
</a:t>
          </a:r>
          <a:r>
            <a:rPr lang="en-US" cap="none" sz="900" b="0" i="0" u="none" baseline="0">
              <a:solidFill>
                <a:srgbClr val="000000"/>
              </a:solidFill>
              <a:latin typeface="Calibri"/>
              <a:ea typeface="Calibri"/>
              <a:cs typeface="Calibri"/>
            </a:rPr>
            <a:t>Expiration Date: </a:t>
          </a:r>
          <a:r>
            <a:rPr lang="en-US" cap="none" sz="900" b="0" i="0" u="none" baseline="0">
              <a:solidFill>
                <a:srgbClr val="000000"/>
              </a:solidFill>
              <a:latin typeface="Calibri"/>
              <a:ea typeface="Calibri"/>
              <a:cs typeface="Calibri"/>
            </a:rPr>
            <a:t>02/29/2025</a:t>
          </a:r>
          <a:r>
            <a:rPr lang="en-US" cap="none" sz="900" b="0" i="0" u="none" baseline="0">
              <a:solidFill>
                <a:srgbClr val="000000"/>
              </a:solidFill>
              <a:latin typeface="Calibri"/>
              <a:ea typeface="Calibri"/>
              <a:cs typeface="Calibri"/>
            </a:rPr>
            <a:t>
</a:t>
          </a:r>
        </a:p>
      </xdr:txBody>
    </xdr:sp>
    <xdr:clientData/>
  </xdr:oneCellAnchor>
</xdr:wsDr>
</file>

<file path=xl/tables/table1.xml><?xml version="1.0" encoding="utf-8"?>
<table xmlns="http://schemas.openxmlformats.org/spreadsheetml/2006/main" id="3" name="Table134" displayName="Table134" ref="B40:M66" comment="" totalsRowCount="1">
  <tableColumns count="12">
    <tableColumn id="1" name="Issuer"/>
    <tableColumn id="2" name="Identifier1"/>
    <tableColumn id="3" name="Domicile_x000A_of Issuer2"/>
    <tableColumn id="4" name="Domicile_x000A_of Risk3"/>
    <tableColumn id="5" name="Maturity _x000A_Date"/>
    <tableColumn id="6" name="Next Reset_x000A_Date"/>
    <tableColumn id="8" name="S&amp;P _x000A_Rating4"/>
    <tableColumn id="9" name="Fitch Rating"/>
    <tableColumn id="10" name="Fixed/_x000A_Floating"/>
    <tableColumn id="19" name="Value at_x000A_Amortised Cost"/>
    <tableColumn id="20" name="Par _x000A_Value"/>
    <tableColumn id="21" name="Portfolio _x000A_%" totalsRowFunction="count"/>
  </tableColumns>
  <tableStyleInfo name="SSGA Table" showFirstColumn="0" showLastColumn="0" showRowStripes="0" showColumnStripes="0"/>
</table>
</file>

<file path=xl/theme/theme1.xml><?xml version="1.0" encoding="utf-8"?>
<a:theme xmlns:a="http://schemas.openxmlformats.org/drawingml/2006/main" name="Office Theme">
  <a:themeElements>
    <a:clrScheme name="SSGA">
      <a:dk1>
        <a:srgbClr val="111111"/>
      </a:dk1>
      <a:lt1>
        <a:sysClr val="window" lastClr="FFFFFF"/>
      </a:lt1>
      <a:dk2>
        <a:srgbClr val="89A96F"/>
      </a:dk2>
      <a:lt2>
        <a:srgbClr val="BFDABA"/>
      </a:lt2>
      <a:accent1>
        <a:srgbClr val="DF9821"/>
      </a:accent1>
      <a:accent2>
        <a:srgbClr val="6BBDB9"/>
      </a:accent2>
      <a:accent3>
        <a:srgbClr val="CFB95E"/>
      </a:accent3>
      <a:accent4>
        <a:srgbClr val="95ADA3"/>
      </a:accent4>
      <a:accent5>
        <a:srgbClr val="9296B8"/>
      </a:accent5>
      <a:accent6>
        <a:srgbClr val="7BAFD4"/>
      </a:accent6>
      <a:hlink>
        <a:srgbClr val="89A96F"/>
      </a:hlink>
      <a:folHlink>
        <a:srgbClr val="6BBDB9"/>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153"/>
  <sheetViews>
    <sheetView showGridLines="0" tabSelected="1" zoomScaleSheetLayoutView="85" workbookViewId="0" topLeftCell="A1">
      <selection activeCell="O12" sqref="O12"/>
    </sheetView>
  </sheetViews>
  <sheetFormatPr defaultColWidth="9.16015625" defaultRowHeight="11.25"/>
  <cols>
    <col min="1" max="1" width="2.83203125" style="0" customWidth="1"/>
    <col min="2" max="2" width="38.16015625" style="0" customWidth="1"/>
    <col min="3" max="3" width="15.16015625" style="5" bestFit="1" customWidth="1"/>
    <col min="4" max="5" width="13.83203125" style="5" customWidth="1"/>
    <col min="6" max="6" width="11.83203125" style="9" customWidth="1"/>
    <col min="7" max="7" width="13" style="10" customWidth="1"/>
    <col min="8" max="8" width="9.83203125" style="12" customWidth="1"/>
    <col min="9" max="9" width="8.83203125" style="12" customWidth="1"/>
    <col min="10" max="10" width="12.16015625" style="12" customWidth="1"/>
    <col min="11" max="11" width="17.16015625" style="14" customWidth="1"/>
    <col min="12" max="12" width="18.16015625" style="51" customWidth="1"/>
    <col min="13" max="13" width="17.83203125" style="17" customWidth="1"/>
    <col min="14" max="16384" width="9.16015625" style="3" customWidth="1"/>
  </cols>
  <sheetData>
    <row r="1" spans="1:13" s="19" customFormat="1" ht="13.5" customHeight="1">
      <c r="A1" s="1" t="s">
        <v>42</v>
      </c>
      <c r="B1" s="1"/>
      <c r="C1" s="4"/>
      <c r="D1" s="4"/>
      <c r="E1" s="4"/>
      <c r="F1" s="7"/>
      <c r="G1" s="8"/>
      <c r="H1" s="11"/>
      <c r="I1" s="11"/>
      <c r="J1" s="11"/>
      <c r="K1" s="13"/>
      <c r="L1" s="48"/>
      <c r="M1" s="15"/>
    </row>
    <row r="2" spans="1:13" s="19" customFormat="1" ht="3.75" customHeight="1">
      <c r="A2" s="1"/>
      <c r="B2" s="1"/>
      <c r="C2" s="95" t="s">
        <v>47</v>
      </c>
      <c r="D2" s="95"/>
      <c r="E2" s="95"/>
      <c r="F2" s="95"/>
      <c r="G2" s="95"/>
      <c r="H2" s="95"/>
      <c r="I2" s="95"/>
      <c r="J2" s="95"/>
      <c r="K2" s="95"/>
      <c r="L2" s="48"/>
      <c r="M2" s="15"/>
    </row>
    <row r="3" spans="1:13" s="19" customFormat="1" ht="9.75" customHeight="1">
      <c r="A3" s="1"/>
      <c r="B3" s="1"/>
      <c r="C3" s="95"/>
      <c r="D3" s="95"/>
      <c r="E3" s="95"/>
      <c r="F3" s="95"/>
      <c r="G3" s="95"/>
      <c r="H3" s="95"/>
      <c r="I3" s="95"/>
      <c r="J3" s="95"/>
      <c r="K3" s="95"/>
      <c r="L3" s="48"/>
      <c r="M3" s="15"/>
    </row>
    <row r="4" spans="1:13" s="19" customFormat="1" ht="9.75" customHeight="1">
      <c r="A4" s="1"/>
      <c r="B4" s="1"/>
      <c r="C4" s="96" t="s">
        <v>48</v>
      </c>
      <c r="D4" s="97"/>
      <c r="E4" s="97"/>
      <c r="F4" s="97"/>
      <c r="G4" s="97"/>
      <c r="H4" s="97"/>
      <c r="I4" s="97"/>
      <c r="J4" s="97"/>
      <c r="K4" s="97"/>
      <c r="L4" s="97"/>
      <c r="M4" s="15"/>
    </row>
    <row r="5" spans="1:13" s="19" customFormat="1" ht="9.75" customHeight="1">
      <c r="A5" s="1"/>
      <c r="B5" s="1"/>
      <c r="C5" s="97"/>
      <c r="D5" s="97"/>
      <c r="E5" s="97"/>
      <c r="F5" s="97"/>
      <c r="G5" s="97"/>
      <c r="H5" s="97"/>
      <c r="I5" s="97"/>
      <c r="J5" s="97"/>
      <c r="K5" s="97"/>
      <c r="L5" s="97"/>
      <c r="M5" s="15"/>
    </row>
    <row r="6" spans="1:13" s="19" customFormat="1" ht="9.75" customHeight="1">
      <c r="A6" s="1"/>
      <c r="B6" s="1"/>
      <c r="C6" s="97"/>
      <c r="D6" s="97"/>
      <c r="E6" s="97"/>
      <c r="F6" s="97"/>
      <c r="G6" s="97"/>
      <c r="H6" s="97"/>
      <c r="I6" s="97"/>
      <c r="J6" s="97"/>
      <c r="K6" s="97"/>
      <c r="L6" s="97"/>
      <c r="M6" s="15"/>
    </row>
    <row r="7" spans="1:13" s="19" customFormat="1" ht="9.75" customHeight="1">
      <c r="A7" s="1"/>
      <c r="B7" s="1"/>
      <c r="C7" s="97"/>
      <c r="D7" s="97"/>
      <c r="E7" s="97"/>
      <c r="F7" s="97"/>
      <c r="G7" s="97"/>
      <c r="H7" s="97"/>
      <c r="I7" s="97"/>
      <c r="J7" s="97"/>
      <c r="K7" s="97"/>
      <c r="L7" s="97"/>
      <c r="M7" s="16" t="s">
        <v>0</v>
      </c>
    </row>
    <row r="8" spans="1:13" s="19" customFormat="1" ht="9.75" customHeight="1">
      <c r="A8" s="1"/>
      <c r="B8" s="1"/>
      <c r="C8" s="4"/>
      <c r="D8" s="4"/>
      <c r="E8" s="6"/>
      <c r="F8" s="7"/>
      <c r="G8" s="8"/>
      <c r="H8" s="11"/>
      <c r="I8" s="11"/>
      <c r="J8" s="11"/>
      <c r="K8" s="13"/>
      <c r="L8" s="48"/>
      <c r="M8" s="63" t="s">
        <v>68</v>
      </c>
    </row>
    <row r="9" spans="1:13" s="19" customFormat="1" ht="9.75" customHeight="1">
      <c r="A9" s="1"/>
      <c r="B9" s="1"/>
      <c r="C9" s="4"/>
      <c r="D9" s="4"/>
      <c r="E9" s="4"/>
      <c r="F9" s="7"/>
      <c r="G9" s="8"/>
      <c r="H9" s="11"/>
      <c r="I9" s="11"/>
      <c r="J9" s="11"/>
      <c r="K9" s="13"/>
      <c r="L9" s="48"/>
      <c r="M9" s="15"/>
    </row>
    <row r="10" spans="1:13" s="19" customFormat="1" ht="15" customHeight="1">
      <c r="A10" s="36"/>
      <c r="B10" s="36"/>
      <c r="C10" s="37"/>
      <c r="D10" s="37"/>
      <c r="E10" s="37"/>
      <c r="F10" s="38"/>
      <c r="G10" s="39"/>
      <c r="H10" s="40"/>
      <c r="I10" s="40"/>
      <c r="J10" s="40"/>
      <c r="K10" s="41"/>
      <c r="L10" s="49"/>
      <c r="M10" s="42"/>
    </row>
    <row r="11" spans="1:13" s="19" customFormat="1" ht="15" customHeight="1">
      <c r="A11" s="36"/>
      <c r="B11" s="66" t="s">
        <v>24</v>
      </c>
      <c r="C11" s="67">
        <v>150612311.03</v>
      </c>
      <c r="D11" s="37"/>
      <c r="E11" s="64" t="s">
        <v>29</v>
      </c>
      <c r="F11" s="64"/>
      <c r="G11" s="86" t="s">
        <v>28</v>
      </c>
      <c r="H11" s="77"/>
      <c r="I11" s="77"/>
      <c r="J11" s="64" t="s">
        <v>33</v>
      </c>
      <c r="K11" s="64"/>
      <c r="L11" s="68" t="s">
        <v>28</v>
      </c>
      <c r="M11" s="78"/>
    </row>
    <row r="12" spans="1:13" s="19" customFormat="1" ht="15" customHeight="1">
      <c r="A12" s="36"/>
      <c r="B12" s="66" t="s">
        <v>25</v>
      </c>
      <c r="C12" s="65">
        <v>9.360595674754027</v>
      </c>
      <c r="D12" s="37"/>
      <c r="E12" s="66" t="s">
        <v>30</v>
      </c>
      <c r="F12" s="66"/>
      <c r="G12" s="65">
        <v>80.77</v>
      </c>
      <c r="H12" s="69"/>
      <c r="I12" s="69"/>
      <c r="J12" s="66" t="s">
        <v>16</v>
      </c>
      <c r="K12" s="66"/>
      <c r="L12" s="65">
        <v>29.18</v>
      </c>
      <c r="M12" s="79"/>
    </row>
    <row r="13" spans="1:13" s="19" customFormat="1" ht="15" customHeight="1">
      <c r="A13" s="36"/>
      <c r="B13" s="66" t="s">
        <v>26</v>
      </c>
      <c r="C13" s="65">
        <v>9.36059567475403</v>
      </c>
      <c r="D13" s="37"/>
      <c r="E13" s="66" t="s">
        <v>37</v>
      </c>
      <c r="F13" s="66"/>
      <c r="G13" s="65">
        <v>3.31</v>
      </c>
      <c r="H13" s="69"/>
      <c r="I13" s="69"/>
      <c r="J13" s="66" t="s">
        <v>13</v>
      </c>
      <c r="K13" s="66"/>
      <c r="L13" s="65">
        <v>70.82</v>
      </c>
      <c r="M13" s="79"/>
    </row>
    <row r="14" spans="1:13" s="19" customFormat="1" ht="15" customHeight="1">
      <c r="A14" s="36"/>
      <c r="B14" s="36"/>
      <c r="C14" s="37"/>
      <c r="D14" s="37"/>
      <c r="E14" s="66" t="s">
        <v>31</v>
      </c>
      <c r="F14" s="66"/>
      <c r="G14" s="65">
        <v>6.63</v>
      </c>
      <c r="H14" s="69"/>
      <c r="I14" s="69"/>
      <c r="M14" s="79"/>
    </row>
    <row r="15" spans="1:7" s="19" customFormat="1" ht="15" customHeight="1">
      <c r="A15" s="36"/>
      <c r="B15" s="64" t="s">
        <v>27</v>
      </c>
      <c r="C15" s="68" t="s">
        <v>28</v>
      </c>
      <c r="D15" s="37"/>
      <c r="E15" s="66" t="s">
        <v>32</v>
      </c>
      <c r="F15" s="66"/>
      <c r="G15" s="65">
        <v>9.29</v>
      </c>
    </row>
    <row r="16" spans="1:7" s="19" customFormat="1" ht="15" customHeight="1">
      <c r="A16" s="36"/>
      <c r="B16" s="66" t="s">
        <v>18</v>
      </c>
      <c r="C16" s="65">
        <v>72.8</v>
      </c>
      <c r="D16" s="37"/>
      <c r="E16" s="66" t="s">
        <v>35</v>
      </c>
      <c r="F16" s="66"/>
      <c r="G16" s="65">
        <v>0</v>
      </c>
    </row>
    <row r="17" spans="1:7" s="19" customFormat="1" ht="15" customHeight="1">
      <c r="A17" s="36"/>
      <c r="B17" s="66" t="s">
        <v>34</v>
      </c>
      <c r="C17" s="65">
        <v>19.23</v>
      </c>
      <c r="D17" s="37"/>
      <c r="E17" s="66" t="s">
        <v>38</v>
      </c>
      <c r="F17" s="66"/>
      <c r="G17" s="65">
        <v>0</v>
      </c>
    </row>
    <row r="18" spans="1:7" s="19" customFormat="1" ht="15" customHeight="1">
      <c r="A18" s="36"/>
      <c r="B18" s="66" t="s">
        <v>63</v>
      </c>
      <c r="C18" s="65">
        <v>7.97</v>
      </c>
      <c r="G18" s="87"/>
    </row>
    <row r="19" spans="1:7" s="19" customFormat="1" ht="15" customHeight="1" hidden="1">
      <c r="A19" s="36"/>
      <c r="D19" s="37"/>
      <c r="G19" s="87"/>
    </row>
    <row r="20" spans="1:7" s="19" customFormat="1" ht="15" customHeight="1" hidden="1">
      <c r="A20" s="36"/>
      <c r="D20" s="37"/>
      <c r="G20" s="87"/>
    </row>
    <row r="21" spans="1:7" s="19" customFormat="1" ht="15" customHeight="1" hidden="1">
      <c r="A21" s="36"/>
      <c r="D21" s="37"/>
      <c r="G21" s="87"/>
    </row>
    <row r="22" spans="1:7" s="19" customFormat="1" ht="15" customHeight="1">
      <c r="A22" s="36"/>
      <c r="D22" s="37"/>
      <c r="G22" s="87"/>
    </row>
    <row r="23" spans="1:7" s="19" customFormat="1" ht="15" customHeight="1">
      <c r="A23" s="36"/>
      <c r="D23" s="37"/>
      <c r="G23" s="87"/>
    </row>
    <row r="24" spans="1:7" s="19" customFormat="1" ht="15" customHeight="1">
      <c r="A24" s="36"/>
      <c r="D24" s="37"/>
      <c r="G24" s="87"/>
    </row>
    <row r="25" spans="1:7" s="19" customFormat="1" ht="15" customHeight="1">
      <c r="A25" s="36"/>
      <c r="D25" s="37"/>
      <c r="G25" s="87"/>
    </row>
    <row r="26" spans="1:7" s="19" customFormat="1" ht="15" customHeight="1">
      <c r="A26" s="36"/>
      <c r="D26" s="37"/>
      <c r="G26" s="87"/>
    </row>
    <row r="27" spans="1:7" s="19" customFormat="1" ht="15" customHeight="1">
      <c r="A27" s="36"/>
      <c r="D27" s="37"/>
      <c r="G27" s="87"/>
    </row>
    <row r="28" spans="1:7" s="19" customFormat="1" ht="15" customHeight="1">
      <c r="A28" s="36"/>
      <c r="D28" s="37"/>
      <c r="G28" s="87"/>
    </row>
    <row r="29" spans="1:7" s="19" customFormat="1" ht="15" customHeight="1">
      <c r="A29" s="36"/>
      <c r="D29" s="37"/>
      <c r="G29" s="87"/>
    </row>
    <row r="30" spans="1:7" s="19" customFormat="1" ht="15" customHeight="1">
      <c r="A30" s="36"/>
      <c r="D30" s="37"/>
      <c r="G30" s="87"/>
    </row>
    <row r="31" spans="1:7" s="19" customFormat="1" ht="15" customHeight="1">
      <c r="A31" s="36"/>
      <c r="D31" s="37"/>
      <c r="G31" s="87"/>
    </row>
    <row r="32" spans="1:7" s="19" customFormat="1" ht="15" customHeight="1">
      <c r="A32" s="36"/>
      <c r="D32" s="37"/>
      <c r="G32" s="87"/>
    </row>
    <row r="33" spans="1:7" s="19" customFormat="1" ht="15" customHeight="1">
      <c r="A33" s="36"/>
      <c r="D33" s="37"/>
      <c r="G33" s="87"/>
    </row>
    <row r="34" spans="1:7" s="19" customFormat="1" ht="15" customHeight="1">
      <c r="A34" s="36"/>
      <c r="D34" s="37"/>
      <c r="G34" s="87"/>
    </row>
    <row r="35" spans="1:7" s="19" customFormat="1" ht="15" customHeight="1">
      <c r="A35" s="36"/>
      <c r="D35" s="37"/>
      <c r="G35" s="87"/>
    </row>
    <row r="36" spans="1:7" s="19" customFormat="1" ht="15" customHeight="1">
      <c r="A36" s="36"/>
      <c r="D36" s="37"/>
      <c r="G36" s="87"/>
    </row>
    <row r="37" spans="1:7" s="19" customFormat="1" ht="15" customHeight="1">
      <c r="A37" s="36"/>
      <c r="D37" s="37"/>
      <c r="G37" s="87"/>
    </row>
    <row r="38" spans="1:7" s="19" customFormat="1" ht="15" customHeight="1">
      <c r="A38" s="36"/>
      <c r="D38" s="37"/>
      <c r="G38" s="87"/>
    </row>
    <row r="39" spans="1:13" s="19" customFormat="1" ht="24" customHeight="1">
      <c r="A39" s="36"/>
      <c r="B39" s="69"/>
      <c r="C39" s="70"/>
      <c r="D39" s="37"/>
      <c r="G39" s="87"/>
      <c r="H39" s="40"/>
      <c r="I39" s="40"/>
      <c r="J39" s="40"/>
      <c r="K39" s="41"/>
      <c r="L39" s="49"/>
      <c r="M39" s="42"/>
    </row>
    <row r="40" spans="1:13" s="19" customFormat="1" ht="20.25" customHeight="1">
      <c r="A40"/>
      <c r="B40" s="44" t="s">
        <v>1</v>
      </c>
      <c r="C40" s="45" t="s">
        <v>23</v>
      </c>
      <c r="D40" s="45" t="s">
        <v>2</v>
      </c>
      <c r="E40" s="45" t="s">
        <v>3</v>
      </c>
      <c r="F40" s="46" t="s">
        <v>4</v>
      </c>
      <c r="G40" s="46" t="s">
        <v>5</v>
      </c>
      <c r="H40" s="45" t="s">
        <v>8</v>
      </c>
      <c r="I40" s="45" t="s">
        <v>6</v>
      </c>
      <c r="J40" s="47" t="s">
        <v>7</v>
      </c>
      <c r="K40" s="53" t="s">
        <v>9</v>
      </c>
      <c r="L40" s="53" t="s">
        <v>10</v>
      </c>
      <c r="M40" s="52" t="s">
        <v>11</v>
      </c>
    </row>
    <row r="41" spans="1:13" s="19" customFormat="1" ht="20.25" customHeight="1">
      <c r="A41" s="2"/>
      <c r="B41" s="43" t="s">
        <v>34</v>
      </c>
      <c r="C41" s="31"/>
      <c r="D41" s="31"/>
      <c r="E41" s="31"/>
      <c r="F41" s="32"/>
      <c r="G41" s="32"/>
      <c r="H41" s="33"/>
      <c r="I41" s="33"/>
      <c r="J41" s="33"/>
      <c r="K41" s="54"/>
      <c r="L41" s="54"/>
      <c r="M41" s="34"/>
    </row>
    <row r="42" spans="1:13" s="19" customFormat="1" ht="15.75" customHeight="1">
      <c r="A42" s="2"/>
      <c r="B42" s="30" t="s">
        <v>49</v>
      </c>
      <c r="C42" s="31" t="s">
        <v>69</v>
      </c>
      <c r="D42" s="31" t="s">
        <v>45</v>
      </c>
      <c r="E42" s="31" t="s">
        <v>45</v>
      </c>
      <c r="F42" s="32">
        <v>45504</v>
      </c>
      <c r="G42" s="32" t="s">
        <v>12</v>
      </c>
      <c r="H42" s="33" t="s">
        <v>16</v>
      </c>
      <c r="I42" s="33" t="s">
        <v>17</v>
      </c>
      <c r="J42" s="33" t="s">
        <v>14</v>
      </c>
      <c r="K42" s="80">
        <v>4958607.32</v>
      </c>
      <c r="L42" s="81">
        <v>5000000</v>
      </c>
      <c r="M42" s="34">
        <v>3.316264689652778</v>
      </c>
    </row>
    <row r="43" spans="1:13" s="19" customFormat="1" ht="15.75" customHeight="1">
      <c r="A43" s="2"/>
      <c r="B43" s="30" t="s">
        <v>49</v>
      </c>
      <c r="C43" s="31" t="s">
        <v>67</v>
      </c>
      <c r="D43" s="31" t="s">
        <v>45</v>
      </c>
      <c r="E43" s="31" t="s">
        <v>45</v>
      </c>
      <c r="F43" s="32">
        <v>45476</v>
      </c>
      <c r="G43" s="32" t="s">
        <v>12</v>
      </c>
      <c r="H43" s="33" t="s">
        <v>16</v>
      </c>
      <c r="I43" s="33" t="s">
        <v>17</v>
      </c>
      <c r="J43" s="33" t="s">
        <v>14</v>
      </c>
      <c r="K43" s="80">
        <v>3978516.92</v>
      </c>
      <c r="L43" s="81">
        <v>4000000</v>
      </c>
      <c r="M43" s="34">
        <v>2.653011751722222</v>
      </c>
    </row>
    <row r="44" spans="1:13" s="19" customFormat="1" ht="15.75" customHeight="1">
      <c r="A44" s="2"/>
      <c r="B44" s="30" t="s">
        <v>49</v>
      </c>
      <c r="C44" s="31" t="s">
        <v>65</v>
      </c>
      <c r="D44" s="31" t="s">
        <v>45</v>
      </c>
      <c r="E44" s="31" t="s">
        <v>45</v>
      </c>
      <c r="F44" s="32">
        <v>45435</v>
      </c>
      <c r="G44" s="32" t="s">
        <v>12</v>
      </c>
      <c r="H44" s="33" t="s">
        <v>16</v>
      </c>
      <c r="I44" s="33" t="s">
        <v>17</v>
      </c>
      <c r="J44" s="33" t="s">
        <v>14</v>
      </c>
      <c r="K44" s="80">
        <v>4994730.23</v>
      </c>
      <c r="L44" s="81">
        <v>5000000</v>
      </c>
      <c r="M44" s="34">
        <v>3.316264689652778</v>
      </c>
    </row>
    <row r="45" spans="1:13" s="19" customFormat="1" ht="15.75" customHeight="1">
      <c r="A45" s="2"/>
      <c r="B45" s="30" t="s">
        <v>49</v>
      </c>
      <c r="C45" s="31" t="s">
        <v>66</v>
      </c>
      <c r="D45" s="31" t="s">
        <v>45</v>
      </c>
      <c r="E45" s="31" t="s">
        <v>45</v>
      </c>
      <c r="F45" s="32">
        <v>45462</v>
      </c>
      <c r="G45" s="32" t="s">
        <v>12</v>
      </c>
      <c r="H45" s="33" t="s">
        <v>16</v>
      </c>
      <c r="I45" s="33" t="s">
        <v>17</v>
      </c>
      <c r="J45" s="33" t="s">
        <v>14</v>
      </c>
      <c r="K45" s="54">
        <v>4980305.16</v>
      </c>
      <c r="L45" s="54">
        <v>5000000</v>
      </c>
      <c r="M45" s="34">
        <v>3.316264689652778</v>
      </c>
    </row>
    <row r="46" spans="1:13" s="19" customFormat="1" ht="15.75" customHeight="1">
      <c r="A46" s="2"/>
      <c r="B46" s="30" t="s">
        <v>49</v>
      </c>
      <c r="C46" s="31" t="s">
        <v>61</v>
      </c>
      <c r="D46" s="31" t="s">
        <v>45</v>
      </c>
      <c r="E46" s="31" t="s">
        <v>45</v>
      </c>
      <c r="F46" s="32">
        <v>45427</v>
      </c>
      <c r="G46" s="32" t="s">
        <v>12</v>
      </c>
      <c r="H46" s="33" t="s">
        <v>16</v>
      </c>
      <c r="I46" s="33" t="s">
        <v>17</v>
      </c>
      <c r="J46" s="33" t="s">
        <v>14</v>
      </c>
      <c r="K46" s="80">
        <v>4998941.28</v>
      </c>
      <c r="L46" s="81">
        <v>5000000</v>
      </c>
      <c r="M46" s="34">
        <v>3.316264689652778</v>
      </c>
    </row>
    <row r="47" spans="1:13" s="19" customFormat="1" ht="15.75" customHeight="1">
      <c r="A47" s="2"/>
      <c r="B47" s="30" t="s">
        <v>49</v>
      </c>
      <c r="C47" s="31" t="s">
        <v>60</v>
      </c>
      <c r="D47" s="31" t="s">
        <v>45</v>
      </c>
      <c r="E47" s="31" t="s">
        <v>45</v>
      </c>
      <c r="F47" s="32">
        <v>45448</v>
      </c>
      <c r="G47" s="32" t="s">
        <v>12</v>
      </c>
      <c r="H47" s="33" t="s">
        <v>16</v>
      </c>
      <c r="I47" s="33" t="s">
        <v>17</v>
      </c>
      <c r="J47" s="33" t="s">
        <v>14</v>
      </c>
      <c r="K47" s="54">
        <v>4987675.82</v>
      </c>
      <c r="L47" s="54">
        <v>5000000</v>
      </c>
      <c r="M47" s="34">
        <v>3.316264689652778</v>
      </c>
    </row>
    <row r="48" spans="1:13" s="19" customFormat="1" ht="15.75" customHeight="1">
      <c r="A48" s="2"/>
      <c r="B48" s="18" t="s">
        <v>15</v>
      </c>
      <c r="C48" s="22"/>
      <c r="D48" s="22" t="s">
        <v>36</v>
      </c>
      <c r="E48" s="22" t="s">
        <v>36</v>
      </c>
      <c r="F48" s="23"/>
      <c r="G48" s="23"/>
      <c r="H48" s="24"/>
      <c r="I48" s="24"/>
      <c r="J48" s="24"/>
      <c r="K48" s="82">
        <f>SUM(K42:K47)</f>
        <v>28898776.730000004</v>
      </c>
      <c r="L48" s="83">
        <f>SUM(L42:L47)</f>
        <v>29000000</v>
      </c>
      <c r="M48" s="56">
        <f>SUM(M42:M47)</f>
        <v>19.234335199986113</v>
      </c>
    </row>
    <row r="49" spans="1:13" s="19" customFormat="1" ht="15.75" customHeight="1">
      <c r="A49" s="2"/>
      <c r="B49" s="43" t="s">
        <v>63</v>
      </c>
      <c r="C49" s="31"/>
      <c r="D49" s="31"/>
      <c r="E49" s="31"/>
      <c r="F49" s="32"/>
      <c r="G49" s="32"/>
      <c r="H49" s="33"/>
      <c r="I49" s="33"/>
      <c r="J49" s="33"/>
      <c r="K49" s="92"/>
      <c r="L49" s="92"/>
      <c r="M49" s="93"/>
    </row>
    <row r="50" spans="1:13" s="19" customFormat="1" ht="15.75" customHeight="1">
      <c r="A50" s="2"/>
      <c r="B50" s="30" t="s">
        <v>63</v>
      </c>
      <c r="C50" s="31" t="s">
        <v>64</v>
      </c>
      <c r="D50" s="31" t="s">
        <v>12</v>
      </c>
      <c r="E50" s="31" t="s">
        <v>12</v>
      </c>
      <c r="F50" s="32">
        <v>45425</v>
      </c>
      <c r="G50" s="32" t="s">
        <v>12</v>
      </c>
      <c r="H50" s="33" t="s">
        <v>13</v>
      </c>
      <c r="I50" s="33" t="s">
        <v>17</v>
      </c>
      <c r="J50" s="33" t="s">
        <v>12</v>
      </c>
      <c r="K50" s="54">
        <v>12010892.9300001</v>
      </c>
      <c r="L50" s="54">
        <v>12010892.9300001</v>
      </c>
      <c r="M50" s="34">
        <v>7.966260022991905</v>
      </c>
    </row>
    <row r="51" spans="1:13" s="19" customFormat="1" ht="15.75" customHeight="1">
      <c r="A51" s="2"/>
      <c r="B51" s="18" t="s">
        <v>15</v>
      </c>
      <c r="C51" s="22"/>
      <c r="D51" s="22" t="s">
        <v>36</v>
      </c>
      <c r="E51" s="22" t="s">
        <v>36</v>
      </c>
      <c r="F51" s="23"/>
      <c r="G51" s="23"/>
      <c r="H51" s="24"/>
      <c r="I51" s="24"/>
      <c r="J51" s="24"/>
      <c r="K51" s="82">
        <f>SUM(K50)</f>
        <v>12010892.9300001</v>
      </c>
      <c r="L51" s="83">
        <f>SUM(L50)</f>
        <v>12010892.9300001</v>
      </c>
      <c r="M51" s="56">
        <f>SUM(M50)</f>
        <v>7.966260022991905</v>
      </c>
    </row>
    <row r="52" spans="1:13" s="19" customFormat="1" ht="15.75" customHeight="1">
      <c r="A52" s="2"/>
      <c r="B52" s="43" t="s">
        <v>18</v>
      </c>
      <c r="C52" s="31"/>
      <c r="D52" s="31"/>
      <c r="E52" s="31"/>
      <c r="F52" s="32"/>
      <c r="G52" s="32"/>
      <c r="H52" s="33"/>
      <c r="I52" s="33"/>
      <c r="J52" s="33"/>
      <c r="K52" s="90"/>
      <c r="L52" s="90"/>
      <c r="M52" s="91"/>
    </row>
    <row r="53" spans="1:13" s="19" customFormat="1" ht="15" customHeight="1">
      <c r="A53" s="2"/>
      <c r="B53" s="30" t="s">
        <v>50</v>
      </c>
      <c r="C53" s="35" t="s">
        <v>12</v>
      </c>
      <c r="D53" s="35" t="s">
        <v>51</v>
      </c>
      <c r="E53" s="35" t="s">
        <v>44</v>
      </c>
      <c r="F53" s="29">
        <v>45425</v>
      </c>
      <c r="G53" s="55" t="s">
        <v>12</v>
      </c>
      <c r="H53" s="33" t="s">
        <v>13</v>
      </c>
      <c r="I53" s="33" t="s">
        <v>17</v>
      </c>
      <c r="J53" s="33" t="s">
        <v>14</v>
      </c>
      <c r="K53" s="80">
        <v>5002900</v>
      </c>
      <c r="L53" s="81">
        <v>5002900</v>
      </c>
      <c r="M53" s="34">
        <v>3.3181881231727766</v>
      </c>
    </row>
    <row r="54" spans="1:13" s="19" customFormat="1" ht="15" customHeight="1">
      <c r="A54" s="2"/>
      <c r="B54" s="30" t="s">
        <v>62</v>
      </c>
      <c r="C54" s="31" t="s">
        <v>12</v>
      </c>
      <c r="D54" s="31" t="s">
        <v>44</v>
      </c>
      <c r="E54" s="31" t="s">
        <v>44</v>
      </c>
      <c r="F54" s="32">
        <v>45425</v>
      </c>
      <c r="G54" s="32" t="s">
        <v>12</v>
      </c>
      <c r="H54" s="33" t="s">
        <v>13</v>
      </c>
      <c r="I54" s="33" t="s">
        <v>17</v>
      </c>
      <c r="J54" s="33" t="s">
        <v>14</v>
      </c>
      <c r="K54" s="80">
        <v>12000000</v>
      </c>
      <c r="L54" s="81">
        <v>12000000</v>
      </c>
      <c r="M54" s="34">
        <v>7.959035255166667</v>
      </c>
    </row>
    <row r="55" spans="1:13" s="19" customFormat="1" ht="15" customHeight="1">
      <c r="A55" s="2"/>
      <c r="B55" s="30" t="s">
        <v>41</v>
      </c>
      <c r="C55" s="31" t="s">
        <v>12</v>
      </c>
      <c r="D55" s="31" t="s">
        <v>45</v>
      </c>
      <c r="E55" s="31" t="s">
        <v>45</v>
      </c>
      <c r="F55" s="32">
        <v>45425</v>
      </c>
      <c r="G55" s="32" t="s">
        <v>12</v>
      </c>
      <c r="H55" s="33" t="s">
        <v>13</v>
      </c>
      <c r="I55" s="33" t="s">
        <v>17</v>
      </c>
      <c r="J55" s="33" t="s">
        <v>14</v>
      </c>
      <c r="K55" s="80">
        <v>9935000</v>
      </c>
      <c r="L55" s="81">
        <v>9935000</v>
      </c>
      <c r="M55" s="34">
        <v>6.58941793834007</v>
      </c>
    </row>
    <row r="56" spans="1:13" s="19" customFormat="1" ht="15" customHeight="1">
      <c r="A56" s="2"/>
      <c r="B56" s="30" t="s">
        <v>52</v>
      </c>
      <c r="C56" s="31" t="s">
        <v>12</v>
      </c>
      <c r="D56" s="31" t="s">
        <v>44</v>
      </c>
      <c r="E56" s="31" t="s">
        <v>44</v>
      </c>
      <c r="F56" s="32">
        <v>45425</v>
      </c>
      <c r="G56" s="32" t="s">
        <v>12</v>
      </c>
      <c r="H56" s="33" t="s">
        <v>13</v>
      </c>
      <c r="I56" s="33" t="s">
        <v>17</v>
      </c>
      <c r="J56" s="33" t="s">
        <v>14</v>
      </c>
      <c r="K56" s="54">
        <v>10000000</v>
      </c>
      <c r="L56" s="54">
        <v>10000000</v>
      </c>
      <c r="M56" s="34">
        <v>6.632529379305556</v>
      </c>
    </row>
    <row r="57" spans="1:13" s="19" customFormat="1" ht="15" customHeight="1">
      <c r="A57" s="2"/>
      <c r="B57" s="30" t="s">
        <v>53</v>
      </c>
      <c r="C57" s="31" t="s">
        <v>12</v>
      </c>
      <c r="D57" s="31" t="s">
        <v>45</v>
      </c>
      <c r="E57" s="31" t="s">
        <v>45</v>
      </c>
      <c r="F57" s="32">
        <v>45425</v>
      </c>
      <c r="G57" s="32" t="s">
        <v>12</v>
      </c>
      <c r="H57" s="33" t="s">
        <v>13</v>
      </c>
      <c r="I57" s="33" t="s">
        <v>39</v>
      </c>
      <c r="J57" s="33" t="s">
        <v>14</v>
      </c>
      <c r="K57" s="54">
        <v>10000000</v>
      </c>
      <c r="L57" s="54">
        <v>10000000</v>
      </c>
      <c r="M57" s="34">
        <v>6.632529379305556</v>
      </c>
    </row>
    <row r="58" spans="1:13" s="19" customFormat="1" ht="15" customHeight="1">
      <c r="A58" s="2"/>
      <c r="B58" s="30" t="s">
        <v>54</v>
      </c>
      <c r="C58" s="31" t="s">
        <v>12</v>
      </c>
      <c r="D58" s="31" t="s">
        <v>51</v>
      </c>
      <c r="E58" s="31" t="s">
        <v>51</v>
      </c>
      <c r="F58" s="32">
        <v>45425</v>
      </c>
      <c r="G58" s="32" t="s">
        <v>12</v>
      </c>
      <c r="H58" s="33" t="s">
        <v>13</v>
      </c>
      <c r="I58" s="33" t="s">
        <v>39</v>
      </c>
      <c r="J58" s="33" t="s">
        <v>14</v>
      </c>
      <c r="K58" s="54">
        <v>7951749.35</v>
      </c>
      <c r="L58" s="54">
        <v>7951749.35</v>
      </c>
      <c r="M58" s="34">
        <v>5.274021118074885</v>
      </c>
    </row>
    <row r="59" spans="1:13" s="19" customFormat="1" ht="15" customHeight="1">
      <c r="A59" s="2"/>
      <c r="B59" s="30" t="s">
        <v>57</v>
      </c>
      <c r="C59" s="31" t="s">
        <v>12</v>
      </c>
      <c r="D59" s="31" t="s">
        <v>51</v>
      </c>
      <c r="E59" s="31" t="s">
        <v>43</v>
      </c>
      <c r="F59" s="32">
        <v>45425</v>
      </c>
      <c r="G59" s="32" t="s">
        <v>12</v>
      </c>
      <c r="H59" s="33" t="s">
        <v>13</v>
      </c>
      <c r="I59" s="33" t="s">
        <v>17</v>
      </c>
      <c r="J59" s="33" t="s">
        <v>14</v>
      </c>
      <c r="K59" s="54">
        <v>12000000</v>
      </c>
      <c r="L59" s="54">
        <v>12000000</v>
      </c>
      <c r="M59" s="34">
        <v>7.959035255166667</v>
      </c>
    </row>
    <row r="60" spans="1:13" s="19" customFormat="1" ht="15" customHeight="1">
      <c r="A60" s="2"/>
      <c r="B60" s="30" t="s">
        <v>58</v>
      </c>
      <c r="C60" s="31" t="s">
        <v>12</v>
      </c>
      <c r="D60" s="31" t="s">
        <v>51</v>
      </c>
      <c r="E60" s="31" t="s">
        <v>43</v>
      </c>
      <c r="F60" s="32">
        <v>45425</v>
      </c>
      <c r="G60" s="32" t="s">
        <v>12</v>
      </c>
      <c r="H60" s="33" t="s">
        <v>13</v>
      </c>
      <c r="I60" s="33" t="s">
        <v>17</v>
      </c>
      <c r="J60" s="33" t="s">
        <v>14</v>
      </c>
      <c r="K60" s="54">
        <v>4871500</v>
      </c>
      <c r="L60" s="54">
        <v>4871500</v>
      </c>
      <c r="M60" s="34">
        <v>3.2310366871287015</v>
      </c>
    </row>
    <row r="61" spans="1:13" s="19" customFormat="1" ht="15" customHeight="1">
      <c r="A61" s="2"/>
      <c r="B61" s="30" t="s">
        <v>55</v>
      </c>
      <c r="C61" s="31" t="s">
        <v>12</v>
      </c>
      <c r="D61" s="31" t="s">
        <v>51</v>
      </c>
      <c r="E61" s="31" t="s">
        <v>56</v>
      </c>
      <c r="F61" s="32">
        <v>45425</v>
      </c>
      <c r="G61" s="32" t="s">
        <v>12</v>
      </c>
      <c r="H61" s="33" t="s">
        <v>16</v>
      </c>
      <c r="I61" s="33" t="s">
        <v>39</v>
      </c>
      <c r="J61" s="33" t="s">
        <v>14</v>
      </c>
      <c r="K61" s="54">
        <v>10000000</v>
      </c>
      <c r="L61" s="54">
        <v>10000000</v>
      </c>
      <c r="M61" s="34">
        <v>6.632529379305556</v>
      </c>
    </row>
    <row r="62" spans="1:13" s="19" customFormat="1" ht="15" customHeight="1">
      <c r="A62" s="2"/>
      <c r="B62" s="30" t="s">
        <v>70</v>
      </c>
      <c r="C62" s="31" t="s">
        <v>12</v>
      </c>
      <c r="D62" s="31" t="s">
        <v>51</v>
      </c>
      <c r="E62" s="31" t="s">
        <v>44</v>
      </c>
      <c r="F62" s="32">
        <v>45425</v>
      </c>
      <c r="G62" s="32" t="s">
        <v>12</v>
      </c>
      <c r="H62" s="33" t="s">
        <v>16</v>
      </c>
      <c r="I62" s="33" t="s">
        <v>39</v>
      </c>
      <c r="J62" s="33" t="s">
        <v>14</v>
      </c>
      <c r="K62" s="80">
        <v>5000000</v>
      </c>
      <c r="L62" s="81">
        <v>5000000</v>
      </c>
      <c r="M62" s="34">
        <v>3.316264689652778</v>
      </c>
    </row>
    <row r="63" spans="1:13" s="19" customFormat="1" ht="15" customHeight="1">
      <c r="A63" s="2"/>
      <c r="B63" s="30" t="s">
        <v>40</v>
      </c>
      <c r="C63" s="35" t="s">
        <v>12</v>
      </c>
      <c r="D63" s="35" t="s">
        <v>45</v>
      </c>
      <c r="E63" s="35" t="s">
        <v>45</v>
      </c>
      <c r="F63" s="29">
        <v>45425</v>
      </c>
      <c r="G63" s="55" t="s">
        <v>12</v>
      </c>
      <c r="H63" s="33" t="s">
        <v>13</v>
      </c>
      <c r="I63" s="33" t="s">
        <v>17</v>
      </c>
      <c r="J63" s="33" t="s">
        <v>14</v>
      </c>
      <c r="K63" s="80">
        <v>12000000</v>
      </c>
      <c r="L63" s="81">
        <v>12000000</v>
      </c>
      <c r="M63" s="34">
        <v>7.959035255166667</v>
      </c>
    </row>
    <row r="64" spans="1:13" s="19" customFormat="1" ht="15" customHeight="1">
      <c r="A64" s="2"/>
      <c r="B64" s="30" t="s">
        <v>59</v>
      </c>
      <c r="C64" s="35" t="s">
        <v>12</v>
      </c>
      <c r="D64" s="35" t="s">
        <v>51</v>
      </c>
      <c r="E64" s="35" t="s">
        <v>51</v>
      </c>
      <c r="F64" s="29">
        <v>45425</v>
      </c>
      <c r="G64" s="55" t="s">
        <v>12</v>
      </c>
      <c r="H64" s="33" t="s">
        <v>13</v>
      </c>
      <c r="I64" s="33" t="s">
        <v>17</v>
      </c>
      <c r="J64" s="33" t="s">
        <v>14</v>
      </c>
      <c r="K64" s="80">
        <v>11000000</v>
      </c>
      <c r="L64" s="81">
        <v>11000000</v>
      </c>
      <c r="M64" s="34">
        <v>7.295782317236112</v>
      </c>
    </row>
    <row r="65" spans="1:13" ht="18.75" customHeight="1">
      <c r="A65" s="2"/>
      <c r="B65" s="18" t="s">
        <v>15</v>
      </c>
      <c r="C65" s="22"/>
      <c r="D65" s="22" t="s">
        <v>36</v>
      </c>
      <c r="E65" s="22" t="s">
        <v>36</v>
      </c>
      <c r="F65" s="23"/>
      <c r="G65" s="23"/>
      <c r="H65" s="24"/>
      <c r="I65" s="24"/>
      <c r="J65" s="24"/>
      <c r="K65" s="82">
        <f>SUM(K53:K64)</f>
        <v>109761149.35</v>
      </c>
      <c r="L65" s="83">
        <f>SUM(L53:L64)</f>
        <v>109761149.35</v>
      </c>
      <c r="M65" s="56">
        <f>SUM(M53:M64)</f>
        <v>72.79940477702199</v>
      </c>
    </row>
    <row r="66" spans="1:13" ht="18" customHeight="1">
      <c r="A66" s="2"/>
      <c r="B66" s="25" t="s">
        <v>19</v>
      </c>
      <c r="C66" s="26"/>
      <c r="D66" s="26"/>
      <c r="E66" s="26"/>
      <c r="F66" s="27"/>
      <c r="G66" s="27"/>
      <c r="H66" s="28"/>
      <c r="I66" s="28"/>
      <c r="J66" s="28"/>
      <c r="K66" s="84">
        <f>K48+K65+K51</f>
        <v>150670819.01000008</v>
      </c>
      <c r="L66" s="84">
        <f>L48+L65+L51</f>
        <v>150772042.2800001</v>
      </c>
      <c r="M66" s="89">
        <f>M48+M65+M51</f>
        <v>100.00000000000001</v>
      </c>
    </row>
    <row r="67" spans="1:13" ht="15" customHeight="1">
      <c r="A67" s="2"/>
      <c r="B67" s="98" t="s">
        <v>20</v>
      </c>
      <c r="C67" s="98"/>
      <c r="D67" s="98"/>
      <c r="E67" s="98"/>
      <c r="F67" s="98"/>
      <c r="G67" s="98"/>
      <c r="H67" s="20"/>
      <c r="I67" s="20"/>
      <c r="J67" s="20"/>
      <c r="K67" s="21"/>
      <c r="L67" s="50"/>
      <c r="M67" s="62"/>
    </row>
    <row r="68" spans="1:13" ht="17.25" customHeight="1">
      <c r="A68" s="2"/>
      <c r="B68" s="98" t="s">
        <v>22</v>
      </c>
      <c r="C68" s="98"/>
      <c r="D68" s="98"/>
      <c r="E68" s="98"/>
      <c r="F68" s="98"/>
      <c r="G68" s="98"/>
      <c r="H68" s="98"/>
      <c r="I68" s="98"/>
      <c r="J68" s="98"/>
      <c r="K68" s="98"/>
      <c r="L68" s="98"/>
      <c r="M68" s="62"/>
    </row>
    <row r="69" spans="1:13" ht="18" customHeight="1">
      <c r="A69" s="2"/>
      <c r="B69" s="94" t="s">
        <v>21</v>
      </c>
      <c r="C69" s="94"/>
      <c r="D69" s="94"/>
      <c r="E69" s="94"/>
      <c r="F69" s="94"/>
      <c r="G69" s="94"/>
      <c r="H69" s="94"/>
      <c r="I69" s="94"/>
      <c r="J69" s="94"/>
      <c r="K69" s="94"/>
      <c r="L69" s="94"/>
      <c r="M69" s="62"/>
    </row>
    <row r="70" spans="1:13" ht="19.5" customHeight="1">
      <c r="A70" s="2"/>
      <c r="B70" s="94" t="s">
        <v>46</v>
      </c>
      <c r="C70" s="94"/>
      <c r="D70" s="94"/>
      <c r="E70" s="94"/>
      <c r="F70" s="94"/>
      <c r="G70" s="94"/>
      <c r="H70" s="94"/>
      <c r="I70" s="94"/>
      <c r="J70" s="94"/>
      <c r="K70" s="94"/>
      <c r="L70" s="94"/>
      <c r="M70" s="62"/>
    </row>
    <row r="71" spans="1:13" ht="12.75" customHeight="1">
      <c r="A71" s="2"/>
      <c r="B71" s="76"/>
      <c r="C71" s="76"/>
      <c r="D71" s="76"/>
      <c r="E71" s="76"/>
      <c r="F71" s="76"/>
      <c r="G71" s="85"/>
      <c r="H71" s="76"/>
      <c r="I71" s="76"/>
      <c r="J71" s="76"/>
      <c r="K71" s="76"/>
      <c r="L71" s="76"/>
      <c r="M71" s="62"/>
    </row>
    <row r="72" spans="1:13" ht="12.75" customHeight="1">
      <c r="A72" s="2"/>
      <c r="B72" s="76"/>
      <c r="C72" s="76"/>
      <c r="D72" s="76"/>
      <c r="E72" s="76"/>
      <c r="F72" s="76"/>
      <c r="G72" s="85"/>
      <c r="H72" s="76"/>
      <c r="I72" s="76"/>
      <c r="J72" s="76"/>
      <c r="K72" s="76"/>
      <c r="L72" s="76"/>
      <c r="M72" s="62"/>
    </row>
    <row r="73" spans="1:13" ht="12.75" customHeight="1">
      <c r="A73" s="2"/>
      <c r="B73" s="74"/>
      <c r="C73" s="74"/>
      <c r="D73" s="74"/>
      <c r="E73" s="74"/>
      <c r="F73" s="74"/>
      <c r="G73" s="85"/>
      <c r="H73" s="74"/>
      <c r="I73" s="74"/>
      <c r="J73" s="74"/>
      <c r="K73" s="74"/>
      <c r="L73" s="74"/>
      <c r="M73" s="62"/>
    </row>
    <row r="74" spans="1:13" ht="12.75" customHeight="1">
      <c r="A74" s="2"/>
      <c r="B74" s="74"/>
      <c r="C74" s="74"/>
      <c r="D74" s="74"/>
      <c r="E74" s="74"/>
      <c r="F74" s="74"/>
      <c r="G74" s="85"/>
      <c r="H74" s="74"/>
      <c r="I74" s="74"/>
      <c r="J74" s="74"/>
      <c r="K74" s="74"/>
      <c r="L74" s="74"/>
      <c r="M74" s="62"/>
    </row>
    <row r="75" spans="1:13" ht="12.75" customHeight="1">
      <c r="A75" s="2"/>
      <c r="B75" s="74"/>
      <c r="C75" s="74"/>
      <c r="D75" s="74"/>
      <c r="E75" s="74"/>
      <c r="F75" s="74"/>
      <c r="G75" s="85"/>
      <c r="H75" s="74"/>
      <c r="I75" s="74"/>
      <c r="J75" s="74"/>
      <c r="K75" s="74"/>
      <c r="L75" s="74"/>
      <c r="M75" s="62"/>
    </row>
    <row r="76" spans="1:13" ht="12.75" customHeight="1">
      <c r="A76" s="2"/>
      <c r="B76" s="75"/>
      <c r="C76" s="75"/>
      <c r="D76" s="75"/>
      <c r="E76" s="75"/>
      <c r="F76" s="75"/>
      <c r="G76" s="85"/>
      <c r="H76" s="75"/>
      <c r="I76" s="75"/>
      <c r="J76" s="75"/>
      <c r="K76" s="75"/>
      <c r="L76" s="75"/>
      <c r="M76" s="62"/>
    </row>
    <row r="77" spans="1:13" ht="12.75" customHeight="1">
      <c r="A77" s="2"/>
      <c r="B77" s="75"/>
      <c r="C77" s="75"/>
      <c r="D77" s="75"/>
      <c r="E77" s="75"/>
      <c r="F77" s="75"/>
      <c r="G77" s="85"/>
      <c r="H77" s="75"/>
      <c r="I77" s="75"/>
      <c r="J77" s="75"/>
      <c r="K77" s="75"/>
      <c r="L77" s="75"/>
      <c r="M77" s="62"/>
    </row>
    <row r="78" spans="1:13" ht="12.75" customHeight="1">
      <c r="A78" s="2"/>
      <c r="B78" s="75"/>
      <c r="C78" s="75"/>
      <c r="D78" s="75"/>
      <c r="E78" s="75"/>
      <c r="F78" s="75"/>
      <c r="G78" s="85"/>
      <c r="H78" s="75"/>
      <c r="I78" s="75"/>
      <c r="J78" s="75"/>
      <c r="K78" s="75"/>
      <c r="L78" s="75"/>
      <c r="M78" s="62"/>
    </row>
    <row r="79" spans="1:13" ht="12.75" customHeight="1">
      <c r="A79" s="2"/>
      <c r="B79" s="75"/>
      <c r="C79" s="75"/>
      <c r="D79" s="75"/>
      <c r="E79" s="75"/>
      <c r="F79" s="75"/>
      <c r="G79" s="85"/>
      <c r="H79" s="75"/>
      <c r="I79" s="75"/>
      <c r="J79" s="75"/>
      <c r="K79" s="75"/>
      <c r="L79" s="75"/>
      <c r="M79" s="62"/>
    </row>
    <row r="80" spans="1:13" ht="17.25" customHeight="1">
      <c r="A80" s="2"/>
      <c r="B80" s="75"/>
      <c r="C80" s="75"/>
      <c r="D80" s="75"/>
      <c r="E80" s="75"/>
      <c r="F80" s="75"/>
      <c r="G80" s="85"/>
      <c r="H80" s="75"/>
      <c r="I80" s="75"/>
      <c r="J80" s="75"/>
      <c r="K80" s="75"/>
      <c r="L80" s="75"/>
      <c r="M80" s="62"/>
    </row>
    <row r="81" spans="1:13" ht="20.25" customHeight="1">
      <c r="A81" s="2"/>
      <c r="B81" s="75"/>
      <c r="C81" s="75"/>
      <c r="D81" s="75"/>
      <c r="E81" s="75"/>
      <c r="F81" s="75"/>
      <c r="G81" s="85"/>
      <c r="H81" s="75"/>
      <c r="I81" s="75"/>
      <c r="J81" s="75"/>
      <c r="K81" s="75"/>
      <c r="L81" s="75"/>
      <c r="M81" s="62"/>
    </row>
    <row r="82" spans="1:13" ht="17.25" customHeight="1">
      <c r="A82" s="2"/>
      <c r="B82" s="75"/>
      <c r="C82" s="75"/>
      <c r="D82" s="75"/>
      <c r="E82" s="75"/>
      <c r="F82" s="75"/>
      <c r="G82" s="85"/>
      <c r="H82" s="75"/>
      <c r="I82" s="75"/>
      <c r="J82" s="75"/>
      <c r="K82" s="75"/>
      <c r="L82" s="75"/>
      <c r="M82" s="62"/>
    </row>
    <row r="83" spans="1:13" ht="17.25" customHeight="1">
      <c r="A83" s="2"/>
      <c r="B83" s="74"/>
      <c r="C83" s="74"/>
      <c r="D83" s="74"/>
      <c r="E83" s="74"/>
      <c r="F83" s="74"/>
      <c r="G83" s="85"/>
      <c r="H83" s="74"/>
      <c r="I83" s="74"/>
      <c r="J83" s="74"/>
      <c r="K83" s="74"/>
      <c r="L83" s="74"/>
      <c r="M83" s="62"/>
    </row>
    <row r="84" spans="1:13" ht="17.25" customHeight="1">
      <c r="A84" s="2"/>
      <c r="B84" s="74"/>
      <c r="C84" s="74"/>
      <c r="D84" s="74"/>
      <c r="E84" s="74"/>
      <c r="F84" s="74"/>
      <c r="G84" s="85"/>
      <c r="H84" s="74"/>
      <c r="I84" s="74"/>
      <c r="J84" s="74"/>
      <c r="K84" s="74"/>
      <c r="L84" s="74"/>
      <c r="M84" s="62"/>
    </row>
    <row r="85" spans="1:13" ht="17.25" customHeight="1">
      <c r="A85" s="2"/>
      <c r="B85" s="74"/>
      <c r="C85" s="74"/>
      <c r="D85" s="74"/>
      <c r="E85" s="74"/>
      <c r="F85" s="74"/>
      <c r="G85" s="85"/>
      <c r="H85" s="74"/>
      <c r="I85" s="74"/>
      <c r="J85" s="74"/>
      <c r="K85" s="74"/>
      <c r="L85" s="74"/>
      <c r="M85" s="62"/>
    </row>
    <row r="86" spans="1:13" ht="17.25" customHeight="1">
      <c r="A86" s="2"/>
      <c r="B86" s="71"/>
      <c r="C86" s="71"/>
      <c r="D86" s="71"/>
      <c r="E86" s="71"/>
      <c r="F86" s="71"/>
      <c r="G86" s="85"/>
      <c r="H86" s="71"/>
      <c r="I86" s="71"/>
      <c r="J86" s="71"/>
      <c r="K86" s="71"/>
      <c r="L86" s="71"/>
      <c r="M86" s="62"/>
    </row>
    <row r="87" spans="1:13" ht="17.25" customHeight="1">
      <c r="A87" s="2"/>
      <c r="B87" s="71"/>
      <c r="C87" s="71"/>
      <c r="D87" s="71"/>
      <c r="E87" s="71"/>
      <c r="F87" s="71"/>
      <c r="G87" s="85"/>
      <c r="H87" s="71"/>
      <c r="I87" s="71"/>
      <c r="J87" s="71"/>
      <c r="K87" s="71"/>
      <c r="L87" s="71"/>
      <c r="M87" s="62"/>
    </row>
    <row r="88" spans="1:13" ht="17.25" customHeight="1">
      <c r="A88" s="2"/>
      <c r="B88" s="71"/>
      <c r="C88" s="71"/>
      <c r="D88" s="71"/>
      <c r="E88" s="71"/>
      <c r="F88" s="71"/>
      <c r="G88" s="85"/>
      <c r="H88" s="71"/>
      <c r="I88" s="71"/>
      <c r="J88" s="71"/>
      <c r="K88" s="71"/>
      <c r="L88" s="71"/>
      <c r="M88" s="62"/>
    </row>
    <row r="89" spans="1:13" ht="17.25" customHeight="1">
      <c r="A89" s="2"/>
      <c r="B89" s="73"/>
      <c r="C89" s="73"/>
      <c r="D89" s="73"/>
      <c r="E89" s="73"/>
      <c r="F89" s="73"/>
      <c r="G89" s="85"/>
      <c r="H89" s="73"/>
      <c r="I89" s="73"/>
      <c r="J89" s="73"/>
      <c r="K89" s="73"/>
      <c r="L89" s="73"/>
      <c r="M89" s="62"/>
    </row>
    <row r="90" spans="1:13" ht="17.25" customHeight="1">
      <c r="A90" s="2"/>
      <c r="B90" s="73"/>
      <c r="C90" s="73"/>
      <c r="D90" s="73"/>
      <c r="E90" s="73"/>
      <c r="F90" s="73"/>
      <c r="G90" s="85"/>
      <c r="H90" s="73"/>
      <c r="I90" s="73"/>
      <c r="J90" s="73"/>
      <c r="K90" s="73"/>
      <c r="L90" s="73"/>
      <c r="M90" s="62"/>
    </row>
    <row r="91" spans="1:13" ht="17.25" customHeight="1">
      <c r="A91" s="2"/>
      <c r="B91" s="73"/>
      <c r="C91" s="73"/>
      <c r="D91" s="73"/>
      <c r="E91" s="73"/>
      <c r="F91" s="73"/>
      <c r="G91" s="85"/>
      <c r="H91" s="73"/>
      <c r="I91" s="73"/>
      <c r="J91" s="73"/>
      <c r="K91" s="73"/>
      <c r="L91" s="73"/>
      <c r="M91" s="62"/>
    </row>
    <row r="92" spans="1:13" ht="17.25" customHeight="1">
      <c r="A92" s="2"/>
      <c r="B92" s="73"/>
      <c r="C92" s="73"/>
      <c r="D92" s="73"/>
      <c r="E92" s="73"/>
      <c r="F92" s="73"/>
      <c r="G92" s="85"/>
      <c r="H92" s="73"/>
      <c r="I92" s="73"/>
      <c r="J92" s="73"/>
      <c r="K92" s="73"/>
      <c r="L92" s="73"/>
      <c r="M92" s="62"/>
    </row>
    <row r="93" spans="1:13" ht="17.25" customHeight="1">
      <c r="A93" s="2"/>
      <c r="B93" s="73"/>
      <c r="C93" s="73"/>
      <c r="D93" s="73"/>
      <c r="E93" s="73"/>
      <c r="F93" s="73"/>
      <c r="G93" s="85"/>
      <c r="H93" s="73"/>
      <c r="I93" s="73"/>
      <c r="J93" s="73"/>
      <c r="K93" s="73"/>
      <c r="L93" s="73"/>
      <c r="M93" s="62"/>
    </row>
    <row r="94" spans="1:13" ht="17.25" customHeight="1">
      <c r="A94" s="2"/>
      <c r="B94" s="73"/>
      <c r="C94" s="73"/>
      <c r="D94" s="73"/>
      <c r="E94" s="73"/>
      <c r="F94" s="73"/>
      <c r="G94" s="85"/>
      <c r="H94" s="73"/>
      <c r="I94" s="73"/>
      <c r="J94" s="73"/>
      <c r="K94" s="73"/>
      <c r="L94" s="73"/>
      <c r="M94" s="62"/>
    </row>
    <row r="95" spans="1:13" ht="17.25" customHeight="1">
      <c r="A95" s="2"/>
      <c r="B95" s="73"/>
      <c r="C95" s="73"/>
      <c r="D95" s="73"/>
      <c r="E95" s="73"/>
      <c r="F95" s="73"/>
      <c r="G95" s="85"/>
      <c r="H95" s="73"/>
      <c r="I95" s="73"/>
      <c r="J95" s="73"/>
      <c r="K95" s="73"/>
      <c r="L95" s="73"/>
      <c r="M95" s="62"/>
    </row>
    <row r="96" spans="1:13" ht="17.25" customHeight="1">
      <c r="A96" s="2"/>
      <c r="B96" s="73"/>
      <c r="C96" s="73"/>
      <c r="D96" s="73"/>
      <c r="E96" s="73"/>
      <c r="F96" s="73"/>
      <c r="G96" s="85"/>
      <c r="H96" s="73"/>
      <c r="I96" s="73"/>
      <c r="J96" s="73"/>
      <c r="K96" s="73"/>
      <c r="L96" s="73"/>
      <c r="M96" s="62"/>
    </row>
    <row r="97" spans="1:13" ht="17.25" customHeight="1">
      <c r="A97" s="2"/>
      <c r="B97" s="73"/>
      <c r="C97" s="73"/>
      <c r="D97" s="73"/>
      <c r="E97" s="73"/>
      <c r="F97" s="73"/>
      <c r="G97" s="85"/>
      <c r="H97" s="73"/>
      <c r="I97" s="73"/>
      <c r="J97" s="73"/>
      <c r="K97" s="73"/>
      <c r="L97" s="73"/>
      <c r="M97" s="62"/>
    </row>
    <row r="98" spans="1:13" ht="17.25" customHeight="1">
      <c r="A98" s="2"/>
      <c r="B98" s="88"/>
      <c r="C98" s="88"/>
      <c r="D98" s="88"/>
      <c r="E98" s="88"/>
      <c r="F98" s="88"/>
      <c r="G98" s="88"/>
      <c r="H98" s="88"/>
      <c r="I98" s="88"/>
      <c r="J98" s="88"/>
      <c r="K98" s="88"/>
      <c r="L98" s="88"/>
      <c r="M98" s="62"/>
    </row>
    <row r="99" spans="1:13" ht="17.25" customHeight="1">
      <c r="A99" s="2"/>
      <c r="B99" s="88"/>
      <c r="C99" s="88"/>
      <c r="D99" s="88"/>
      <c r="E99" s="88"/>
      <c r="F99" s="88"/>
      <c r="G99" s="88"/>
      <c r="H99" s="88"/>
      <c r="I99" s="88"/>
      <c r="J99" s="88"/>
      <c r="K99" s="88"/>
      <c r="L99" s="88"/>
      <c r="M99" s="62"/>
    </row>
    <row r="100" spans="1:13" ht="17.25" customHeight="1">
      <c r="A100" s="2"/>
      <c r="B100" s="88"/>
      <c r="C100" s="88"/>
      <c r="D100" s="88"/>
      <c r="E100" s="88"/>
      <c r="F100" s="88"/>
      <c r="G100" s="88"/>
      <c r="H100" s="88"/>
      <c r="I100" s="88"/>
      <c r="J100" s="88"/>
      <c r="K100" s="88"/>
      <c r="L100" s="88"/>
      <c r="M100" s="62"/>
    </row>
    <row r="101" spans="1:13" ht="17.25" customHeight="1">
      <c r="A101" s="2"/>
      <c r="B101" s="88"/>
      <c r="C101" s="88"/>
      <c r="D101" s="88"/>
      <c r="E101" s="88"/>
      <c r="F101" s="88"/>
      <c r="G101" s="88"/>
      <c r="H101" s="88"/>
      <c r="I101" s="88"/>
      <c r="J101" s="88"/>
      <c r="K101" s="88"/>
      <c r="L101" s="88"/>
      <c r="M101" s="62"/>
    </row>
    <row r="102" spans="1:13" ht="17.25" customHeight="1">
      <c r="A102" s="2"/>
      <c r="B102" s="88"/>
      <c r="C102" s="88"/>
      <c r="D102" s="88"/>
      <c r="E102" s="88"/>
      <c r="F102" s="88"/>
      <c r="G102" s="88"/>
      <c r="H102" s="88"/>
      <c r="I102" s="88"/>
      <c r="J102" s="88"/>
      <c r="K102" s="88"/>
      <c r="L102" s="88"/>
      <c r="M102" s="62"/>
    </row>
    <row r="103" spans="1:13" ht="17.25" customHeight="1">
      <c r="A103" s="2"/>
      <c r="B103" s="88"/>
      <c r="C103" s="88"/>
      <c r="D103" s="88"/>
      <c r="E103" s="88"/>
      <c r="F103" s="88"/>
      <c r="G103" s="88"/>
      <c r="H103" s="88"/>
      <c r="I103" s="88"/>
      <c r="J103" s="88"/>
      <c r="K103" s="88"/>
      <c r="L103" s="88"/>
      <c r="M103" s="62"/>
    </row>
    <row r="104" spans="1:13" ht="17.25" customHeight="1">
      <c r="A104" s="2"/>
      <c r="B104" s="73"/>
      <c r="C104" s="73"/>
      <c r="D104" s="73"/>
      <c r="E104" s="73"/>
      <c r="F104" s="73"/>
      <c r="G104" s="85"/>
      <c r="H104" s="73"/>
      <c r="I104" s="73"/>
      <c r="J104" s="73"/>
      <c r="K104" s="73"/>
      <c r="L104" s="73"/>
      <c r="M104" s="62"/>
    </row>
    <row r="105" spans="1:13" ht="17.25" customHeight="1">
      <c r="A105" s="2"/>
      <c r="B105" s="73"/>
      <c r="C105" s="73"/>
      <c r="D105" s="73"/>
      <c r="E105" s="73"/>
      <c r="F105" s="73"/>
      <c r="G105" s="85"/>
      <c r="H105" s="73"/>
      <c r="I105" s="73"/>
      <c r="J105" s="73"/>
      <c r="K105" s="73"/>
      <c r="L105" s="73"/>
      <c r="M105" s="62"/>
    </row>
    <row r="106" spans="1:13" ht="17.25" customHeight="1">
      <c r="A106" s="2"/>
      <c r="B106" s="73"/>
      <c r="C106" s="73"/>
      <c r="D106" s="73"/>
      <c r="E106" s="73"/>
      <c r="F106" s="73"/>
      <c r="G106" s="85"/>
      <c r="H106" s="73"/>
      <c r="I106" s="73"/>
      <c r="J106" s="73"/>
      <c r="K106" s="73"/>
      <c r="L106" s="73"/>
      <c r="M106" s="62"/>
    </row>
    <row r="107" spans="1:13" ht="17.25" customHeight="1">
      <c r="A107" s="2"/>
      <c r="B107" s="73"/>
      <c r="C107" s="73"/>
      <c r="D107" s="73"/>
      <c r="E107" s="73"/>
      <c r="F107" s="73"/>
      <c r="G107" s="85"/>
      <c r="H107" s="73"/>
      <c r="I107" s="73"/>
      <c r="J107" s="73"/>
      <c r="K107" s="73"/>
      <c r="L107" s="73"/>
      <c r="M107" s="62"/>
    </row>
    <row r="108" spans="1:13" ht="17.25" customHeight="1">
      <c r="A108" s="2"/>
      <c r="B108" s="73"/>
      <c r="C108" s="73"/>
      <c r="D108" s="73"/>
      <c r="E108" s="73"/>
      <c r="F108" s="73"/>
      <c r="G108" s="85"/>
      <c r="H108" s="73"/>
      <c r="I108" s="73"/>
      <c r="J108" s="73"/>
      <c r="K108" s="73"/>
      <c r="L108" s="73"/>
      <c r="M108" s="62"/>
    </row>
    <row r="109" spans="1:13" ht="17.25" customHeight="1">
      <c r="A109" s="2"/>
      <c r="B109" s="73"/>
      <c r="C109" s="73"/>
      <c r="D109" s="73"/>
      <c r="E109" s="73"/>
      <c r="F109" s="73"/>
      <c r="G109" s="85"/>
      <c r="H109" s="73"/>
      <c r="I109" s="73"/>
      <c r="J109" s="73"/>
      <c r="K109" s="73"/>
      <c r="L109" s="73"/>
      <c r="M109" s="62"/>
    </row>
    <row r="110" spans="1:13" ht="17.25" customHeight="1">
      <c r="A110" s="2"/>
      <c r="B110" s="73"/>
      <c r="C110" s="73"/>
      <c r="D110" s="73"/>
      <c r="E110" s="73"/>
      <c r="F110" s="73"/>
      <c r="G110" s="85"/>
      <c r="H110" s="73"/>
      <c r="I110" s="73"/>
      <c r="J110" s="73"/>
      <c r="K110" s="73"/>
      <c r="L110" s="73"/>
      <c r="M110" s="62"/>
    </row>
    <row r="111" spans="1:13" ht="17.25" customHeight="1">
      <c r="A111" s="2"/>
      <c r="B111" s="73"/>
      <c r="C111" s="73"/>
      <c r="D111" s="73"/>
      <c r="E111" s="73"/>
      <c r="F111" s="73"/>
      <c r="G111" s="85"/>
      <c r="H111" s="73"/>
      <c r="I111" s="73"/>
      <c r="J111" s="73"/>
      <c r="K111" s="73"/>
      <c r="L111" s="73"/>
      <c r="M111" s="62"/>
    </row>
    <row r="112" spans="1:13" ht="17.25" customHeight="1">
      <c r="A112" s="2"/>
      <c r="B112" s="73"/>
      <c r="C112" s="73"/>
      <c r="D112" s="73"/>
      <c r="E112" s="73"/>
      <c r="F112" s="73"/>
      <c r="G112" s="85"/>
      <c r="H112" s="73"/>
      <c r="I112" s="73"/>
      <c r="J112" s="73"/>
      <c r="K112" s="73"/>
      <c r="L112" s="73"/>
      <c r="M112" s="62"/>
    </row>
    <row r="113" spans="1:13" ht="17.25" customHeight="1">
      <c r="A113" s="2"/>
      <c r="B113" s="73"/>
      <c r="C113" s="73"/>
      <c r="D113" s="73"/>
      <c r="E113" s="73"/>
      <c r="F113" s="73"/>
      <c r="G113" s="85"/>
      <c r="H113" s="73"/>
      <c r="I113" s="73"/>
      <c r="J113" s="73"/>
      <c r="K113" s="73"/>
      <c r="L113" s="73"/>
      <c r="M113" s="62"/>
    </row>
    <row r="114" spans="1:13" ht="17.25" customHeight="1">
      <c r="A114" s="2"/>
      <c r="B114" s="73"/>
      <c r="C114" s="73"/>
      <c r="D114" s="73"/>
      <c r="E114" s="73"/>
      <c r="F114" s="73"/>
      <c r="G114" s="85"/>
      <c r="H114" s="73"/>
      <c r="I114" s="73"/>
      <c r="J114" s="73"/>
      <c r="K114" s="73"/>
      <c r="L114" s="73"/>
      <c r="M114" s="62"/>
    </row>
    <row r="115" spans="1:13" ht="17.25" customHeight="1">
      <c r="A115" s="2"/>
      <c r="B115" s="71"/>
      <c r="C115" s="71"/>
      <c r="D115" s="71"/>
      <c r="E115" s="71"/>
      <c r="F115" s="71"/>
      <c r="G115" s="85"/>
      <c r="H115" s="71"/>
      <c r="I115" s="71"/>
      <c r="J115" s="71"/>
      <c r="K115" s="71"/>
      <c r="L115" s="71"/>
      <c r="M115" s="62"/>
    </row>
    <row r="116" spans="1:13" ht="17.25" customHeight="1">
      <c r="A116" s="2"/>
      <c r="B116" s="71"/>
      <c r="C116" s="71"/>
      <c r="D116" s="71"/>
      <c r="E116" s="71"/>
      <c r="F116" s="71"/>
      <c r="G116" s="85"/>
      <c r="H116" s="71"/>
      <c r="I116" s="71"/>
      <c r="J116" s="71"/>
      <c r="K116" s="71"/>
      <c r="L116" s="71"/>
      <c r="M116" s="62"/>
    </row>
    <row r="117" spans="1:13" ht="17.25" customHeight="1">
      <c r="A117" s="2"/>
      <c r="B117" s="71"/>
      <c r="C117" s="71"/>
      <c r="D117" s="71"/>
      <c r="E117" s="71"/>
      <c r="F117" s="71"/>
      <c r="G117" s="85"/>
      <c r="H117" s="71"/>
      <c r="I117" s="71"/>
      <c r="J117" s="71"/>
      <c r="K117" s="71"/>
      <c r="L117" s="71"/>
      <c r="M117" s="62"/>
    </row>
    <row r="118" spans="1:13" ht="17.25" customHeight="1">
      <c r="A118" s="2"/>
      <c r="B118" s="71"/>
      <c r="C118" s="71"/>
      <c r="D118" s="71"/>
      <c r="E118" s="71"/>
      <c r="F118" s="71"/>
      <c r="G118" s="85"/>
      <c r="H118" s="71"/>
      <c r="I118" s="71"/>
      <c r="J118" s="71"/>
      <c r="K118" s="71"/>
      <c r="L118" s="71"/>
      <c r="M118" s="62"/>
    </row>
    <row r="119" spans="1:13" ht="17.25" customHeight="1">
      <c r="A119" s="2"/>
      <c r="B119" s="71"/>
      <c r="C119" s="71"/>
      <c r="D119" s="71"/>
      <c r="E119" s="71"/>
      <c r="F119" s="71"/>
      <c r="G119" s="85"/>
      <c r="H119" s="71"/>
      <c r="I119" s="71"/>
      <c r="J119" s="71"/>
      <c r="K119" s="71"/>
      <c r="L119" s="71"/>
      <c r="M119" s="62"/>
    </row>
    <row r="120" spans="1:13" ht="17.25" customHeight="1">
      <c r="A120" s="2"/>
      <c r="B120" s="71"/>
      <c r="C120" s="71"/>
      <c r="D120" s="71"/>
      <c r="E120" s="71"/>
      <c r="F120" s="71"/>
      <c r="G120" s="85"/>
      <c r="H120" s="71"/>
      <c r="I120" s="71"/>
      <c r="J120" s="71"/>
      <c r="K120" s="71"/>
      <c r="L120" s="71"/>
      <c r="M120" s="62"/>
    </row>
    <row r="121" spans="1:13" ht="17.25" customHeight="1">
      <c r="A121" s="2"/>
      <c r="B121" s="71"/>
      <c r="C121" s="71"/>
      <c r="D121" s="71"/>
      <c r="E121" s="71"/>
      <c r="F121" s="71"/>
      <c r="G121" s="85"/>
      <c r="H121" s="71"/>
      <c r="I121" s="71"/>
      <c r="J121" s="71"/>
      <c r="K121" s="71"/>
      <c r="L121" s="71"/>
      <c r="M121" s="62"/>
    </row>
    <row r="122" spans="1:13" ht="17.25" customHeight="1">
      <c r="A122" s="2"/>
      <c r="B122" s="71"/>
      <c r="C122" s="71"/>
      <c r="D122" s="71"/>
      <c r="E122" s="71"/>
      <c r="F122" s="71"/>
      <c r="G122" s="85"/>
      <c r="H122" s="71"/>
      <c r="I122" s="71"/>
      <c r="J122" s="71"/>
      <c r="K122" s="71"/>
      <c r="L122" s="71"/>
      <c r="M122" s="62"/>
    </row>
    <row r="123" spans="1:13" ht="17.25" customHeight="1">
      <c r="A123" s="2"/>
      <c r="B123" s="71"/>
      <c r="C123" s="71"/>
      <c r="D123" s="71"/>
      <c r="E123" s="71"/>
      <c r="F123" s="71"/>
      <c r="G123" s="85"/>
      <c r="H123" s="71"/>
      <c r="I123" s="71"/>
      <c r="J123" s="71"/>
      <c r="K123" s="71"/>
      <c r="L123" s="71"/>
      <c r="M123" s="62"/>
    </row>
    <row r="124" spans="1:13" ht="17.25" customHeight="1">
      <c r="A124" s="2"/>
      <c r="B124" s="72"/>
      <c r="C124" s="72"/>
      <c r="D124" s="72"/>
      <c r="E124" s="72"/>
      <c r="F124" s="72"/>
      <c r="G124" s="85"/>
      <c r="H124" s="72"/>
      <c r="I124" s="72"/>
      <c r="J124" s="72"/>
      <c r="K124" s="72"/>
      <c r="L124" s="72"/>
      <c r="M124" s="62"/>
    </row>
    <row r="125" spans="1:13" ht="17.25" customHeight="1">
      <c r="A125" s="2"/>
      <c r="B125" s="71"/>
      <c r="C125" s="71"/>
      <c r="D125" s="71"/>
      <c r="E125" s="71"/>
      <c r="F125" s="71"/>
      <c r="G125" s="85"/>
      <c r="H125" s="71"/>
      <c r="I125" s="71"/>
      <c r="J125" s="71"/>
      <c r="K125" s="71"/>
      <c r="L125" s="71"/>
      <c r="M125" s="62"/>
    </row>
    <row r="126" spans="1:13" ht="17.25" customHeight="1">
      <c r="A126" s="2"/>
      <c r="B126" s="57"/>
      <c r="C126" s="58"/>
      <c r="D126" s="58"/>
      <c r="E126" s="58"/>
      <c r="F126" s="59"/>
      <c r="G126" s="59"/>
      <c r="H126" s="60"/>
      <c r="I126" s="60"/>
      <c r="J126" s="60"/>
      <c r="K126" s="61"/>
      <c r="L126" s="61"/>
      <c r="M126" s="62"/>
    </row>
    <row r="127" spans="1:13" ht="17.25" customHeight="1">
      <c r="A127" s="2"/>
      <c r="B127" s="57"/>
      <c r="C127" s="58"/>
      <c r="D127" s="58"/>
      <c r="E127" s="58"/>
      <c r="F127" s="59"/>
      <c r="G127" s="59"/>
      <c r="H127" s="60"/>
      <c r="I127" s="60"/>
      <c r="J127" s="60"/>
      <c r="K127" s="61"/>
      <c r="L127" s="61"/>
      <c r="M127" s="62"/>
    </row>
    <row r="128" spans="1:13" ht="17.25" customHeight="1">
      <c r="A128" s="2"/>
      <c r="B128" s="57"/>
      <c r="C128" s="58"/>
      <c r="D128" s="58"/>
      <c r="E128" s="58"/>
      <c r="F128" s="59"/>
      <c r="G128" s="59"/>
      <c r="H128" s="60"/>
      <c r="I128" s="60"/>
      <c r="J128" s="60"/>
      <c r="K128" s="61"/>
      <c r="L128" s="61"/>
      <c r="M128" s="62"/>
    </row>
    <row r="129" spans="1:13" ht="17.25" customHeight="1">
      <c r="A129" s="2"/>
      <c r="B129" s="57"/>
      <c r="C129" s="58"/>
      <c r="D129" s="58"/>
      <c r="E129" s="58"/>
      <c r="F129" s="59"/>
      <c r="G129" s="59"/>
      <c r="H129" s="60"/>
      <c r="I129" s="60"/>
      <c r="J129" s="60"/>
      <c r="K129" s="61"/>
      <c r="L129" s="61"/>
      <c r="M129" s="62"/>
    </row>
    <row r="130" spans="1:13" ht="17.25" customHeight="1">
      <c r="A130" s="2"/>
      <c r="B130" s="57"/>
      <c r="C130" s="58"/>
      <c r="D130" s="58"/>
      <c r="E130" s="58"/>
      <c r="F130" s="59"/>
      <c r="G130" s="59"/>
      <c r="H130" s="60"/>
      <c r="I130" s="60"/>
      <c r="J130" s="60"/>
      <c r="K130" s="61"/>
      <c r="L130" s="61"/>
      <c r="M130" s="62"/>
    </row>
    <row r="131" spans="1:13" ht="17.25" customHeight="1">
      <c r="A131" s="2"/>
      <c r="B131" s="57"/>
      <c r="C131" s="58"/>
      <c r="D131" s="58"/>
      <c r="E131" s="58"/>
      <c r="F131" s="59"/>
      <c r="G131" s="59"/>
      <c r="H131" s="60"/>
      <c r="I131" s="60"/>
      <c r="J131" s="60"/>
      <c r="K131" s="61"/>
      <c r="L131" s="61"/>
      <c r="M131" s="62"/>
    </row>
    <row r="132" spans="1:13" ht="17.25" customHeight="1">
      <c r="A132" s="2"/>
      <c r="B132" s="57"/>
      <c r="C132" s="58"/>
      <c r="D132" s="58"/>
      <c r="E132" s="58"/>
      <c r="F132" s="59"/>
      <c r="G132" s="59"/>
      <c r="H132" s="60"/>
      <c r="I132" s="60"/>
      <c r="J132" s="60"/>
      <c r="K132" s="61"/>
      <c r="L132" s="61"/>
      <c r="M132" s="62"/>
    </row>
    <row r="133" spans="1:13" ht="17.25" customHeight="1">
      <c r="A133" s="2"/>
      <c r="B133" s="57"/>
      <c r="C133" s="58"/>
      <c r="D133" s="58"/>
      <c r="E133" s="58"/>
      <c r="F133" s="59"/>
      <c r="G133" s="59"/>
      <c r="H133" s="60"/>
      <c r="I133" s="60"/>
      <c r="J133" s="60"/>
      <c r="K133" s="61"/>
      <c r="L133" s="61"/>
      <c r="M133" s="62"/>
    </row>
    <row r="134" spans="1:13" ht="17.25" customHeight="1">
      <c r="A134" s="2"/>
      <c r="B134" s="57"/>
      <c r="C134" s="58"/>
      <c r="D134" s="58"/>
      <c r="E134" s="58"/>
      <c r="F134" s="59"/>
      <c r="G134" s="59"/>
      <c r="H134" s="60"/>
      <c r="I134" s="60"/>
      <c r="J134" s="60"/>
      <c r="K134" s="61"/>
      <c r="L134" s="61"/>
      <c r="M134" s="62"/>
    </row>
    <row r="135" spans="1:13" ht="17.25" customHeight="1">
      <c r="A135" s="2"/>
      <c r="B135" s="57"/>
      <c r="C135" s="58"/>
      <c r="D135" s="58"/>
      <c r="E135" s="58"/>
      <c r="F135" s="59"/>
      <c r="G135" s="59"/>
      <c r="H135" s="60"/>
      <c r="I135" s="60"/>
      <c r="J135" s="60"/>
      <c r="K135" s="61"/>
      <c r="L135" s="61"/>
      <c r="M135" s="62"/>
    </row>
    <row r="136" spans="1:13" ht="17.25" customHeight="1">
      <c r="A136" s="2"/>
      <c r="B136" s="57"/>
      <c r="C136" s="58"/>
      <c r="D136" s="58"/>
      <c r="E136" s="58"/>
      <c r="F136" s="59"/>
      <c r="G136" s="59"/>
      <c r="H136" s="60"/>
      <c r="I136" s="60"/>
      <c r="J136" s="60"/>
      <c r="K136" s="61"/>
      <c r="L136" s="61"/>
      <c r="M136" s="62"/>
    </row>
    <row r="137" spans="1:13" ht="17.25" customHeight="1">
      <c r="A137" s="2"/>
      <c r="B137" s="57"/>
      <c r="C137" s="58"/>
      <c r="D137" s="58"/>
      <c r="E137" s="58"/>
      <c r="F137" s="59"/>
      <c r="G137" s="59"/>
      <c r="H137" s="60"/>
      <c r="I137" s="60"/>
      <c r="J137" s="60"/>
      <c r="K137" s="61"/>
      <c r="L137" s="61"/>
      <c r="M137" s="62"/>
    </row>
    <row r="138" spans="1:13" ht="17.25" customHeight="1">
      <c r="A138" s="2"/>
      <c r="B138" s="57"/>
      <c r="C138" s="58"/>
      <c r="D138" s="58"/>
      <c r="E138" s="58"/>
      <c r="F138" s="59"/>
      <c r="G138" s="59"/>
      <c r="H138" s="60"/>
      <c r="I138" s="60"/>
      <c r="J138" s="60"/>
      <c r="K138" s="61"/>
      <c r="L138" s="61"/>
      <c r="M138" s="62"/>
    </row>
    <row r="139" spans="1:13" ht="17.25" customHeight="1">
      <c r="A139" s="2"/>
      <c r="B139" s="57"/>
      <c r="C139" s="58"/>
      <c r="D139" s="58"/>
      <c r="E139" s="58"/>
      <c r="F139" s="59"/>
      <c r="G139" s="59"/>
      <c r="H139" s="60"/>
      <c r="I139" s="60"/>
      <c r="J139" s="60"/>
      <c r="K139" s="61"/>
      <c r="L139" s="61"/>
      <c r="M139" s="62"/>
    </row>
    <row r="140" spans="1:13" ht="17.25" customHeight="1">
      <c r="A140" s="2"/>
      <c r="B140" s="57"/>
      <c r="C140" s="58"/>
      <c r="D140" s="58"/>
      <c r="E140" s="58"/>
      <c r="F140" s="59"/>
      <c r="G140" s="59"/>
      <c r="H140" s="60"/>
      <c r="I140" s="60"/>
      <c r="J140" s="60"/>
      <c r="K140" s="61"/>
      <c r="L140" s="61"/>
      <c r="M140" s="62"/>
    </row>
    <row r="141" spans="1:13" ht="17.25" customHeight="1">
      <c r="A141" s="2"/>
      <c r="B141" s="57"/>
      <c r="C141" s="58"/>
      <c r="D141" s="58"/>
      <c r="E141" s="58"/>
      <c r="F141" s="59"/>
      <c r="G141" s="59"/>
      <c r="H141" s="60"/>
      <c r="I141" s="60"/>
      <c r="J141" s="60"/>
      <c r="K141" s="61"/>
      <c r="L141" s="61"/>
      <c r="M141" s="62"/>
    </row>
    <row r="142" spans="1:13" ht="17.25" customHeight="1">
      <c r="A142" s="2"/>
      <c r="B142" s="57"/>
      <c r="C142" s="58"/>
      <c r="D142" s="58"/>
      <c r="E142" s="58"/>
      <c r="F142" s="59"/>
      <c r="G142" s="59"/>
      <c r="H142" s="60"/>
      <c r="I142" s="60"/>
      <c r="J142" s="60"/>
      <c r="K142" s="61"/>
      <c r="L142" s="61"/>
      <c r="M142" s="62"/>
    </row>
    <row r="143" spans="1:13" ht="17.25" customHeight="1">
      <c r="A143" s="2"/>
      <c r="B143" s="57"/>
      <c r="C143" s="58"/>
      <c r="D143" s="58"/>
      <c r="E143" s="58"/>
      <c r="F143" s="59"/>
      <c r="G143" s="59"/>
      <c r="H143" s="60"/>
      <c r="I143" s="60"/>
      <c r="J143" s="60"/>
      <c r="K143" s="61"/>
      <c r="L143" s="61"/>
      <c r="M143" s="62"/>
    </row>
    <row r="144" spans="1:13" ht="17.25" customHeight="1">
      <c r="A144" s="2"/>
      <c r="B144" s="57"/>
      <c r="C144" s="58"/>
      <c r="D144" s="58"/>
      <c r="E144" s="58"/>
      <c r="F144" s="59"/>
      <c r="G144" s="59"/>
      <c r="H144" s="60"/>
      <c r="I144" s="60"/>
      <c r="J144" s="60"/>
      <c r="K144" s="61"/>
      <c r="L144" s="61"/>
      <c r="M144" s="62"/>
    </row>
    <row r="145" spans="1:13" ht="17.25" customHeight="1">
      <c r="A145" s="2"/>
      <c r="B145" s="57"/>
      <c r="C145" s="58"/>
      <c r="D145" s="58"/>
      <c r="E145" s="58"/>
      <c r="F145" s="59"/>
      <c r="G145" s="59"/>
      <c r="H145" s="60"/>
      <c r="I145" s="60"/>
      <c r="J145" s="60"/>
      <c r="K145" s="61"/>
      <c r="L145" s="61"/>
      <c r="M145" s="62"/>
    </row>
    <row r="146" spans="1:13" ht="17.25" customHeight="1">
      <c r="A146" s="2"/>
      <c r="B146" s="57"/>
      <c r="C146" s="58"/>
      <c r="D146" s="58"/>
      <c r="E146" s="58"/>
      <c r="F146" s="59"/>
      <c r="G146" s="59"/>
      <c r="H146" s="60"/>
      <c r="I146" s="60"/>
      <c r="J146" s="60"/>
      <c r="K146" s="61"/>
      <c r="L146" s="61"/>
      <c r="M146" s="62"/>
    </row>
    <row r="147" spans="1:13" ht="17.25" customHeight="1">
      <c r="A147" s="2"/>
      <c r="B147" s="57"/>
      <c r="C147" s="58"/>
      <c r="D147" s="58"/>
      <c r="E147" s="58"/>
      <c r="F147" s="59"/>
      <c r="G147" s="59"/>
      <c r="H147" s="60"/>
      <c r="I147" s="60"/>
      <c r="J147" s="60"/>
      <c r="K147" s="61"/>
      <c r="L147" s="61"/>
      <c r="M147" s="62"/>
    </row>
    <row r="148" spans="1:13" ht="17.25" customHeight="1">
      <c r="A148" s="2"/>
      <c r="B148" s="57"/>
      <c r="C148" s="58"/>
      <c r="D148" s="58"/>
      <c r="E148" s="58"/>
      <c r="F148" s="59"/>
      <c r="G148" s="59"/>
      <c r="H148" s="60"/>
      <c r="I148" s="60"/>
      <c r="J148" s="60"/>
      <c r="K148" s="61"/>
      <c r="L148" s="61"/>
      <c r="M148" s="62"/>
    </row>
    <row r="149" spans="2:13" ht="10.5">
      <c r="B149" s="57"/>
      <c r="C149" s="58"/>
      <c r="D149" s="58"/>
      <c r="E149" s="58"/>
      <c r="F149" s="59"/>
      <c r="G149" s="59"/>
      <c r="H149" s="60"/>
      <c r="I149" s="60"/>
      <c r="J149" s="60"/>
      <c r="K149" s="61"/>
      <c r="L149" s="61"/>
      <c r="M149" s="62"/>
    </row>
    <row r="150" spans="2:13" ht="10.5">
      <c r="B150" s="57"/>
      <c r="C150" s="58"/>
      <c r="D150" s="58"/>
      <c r="E150" s="58"/>
      <c r="F150" s="59"/>
      <c r="G150" s="59"/>
      <c r="H150" s="60"/>
      <c r="I150" s="60"/>
      <c r="J150" s="60"/>
      <c r="K150" s="61"/>
      <c r="L150" s="61"/>
      <c r="M150" s="62"/>
    </row>
    <row r="151" spans="2:13" ht="10.5">
      <c r="B151" s="57"/>
      <c r="C151" s="58"/>
      <c r="D151" s="58"/>
      <c r="E151" s="58"/>
      <c r="F151" s="59"/>
      <c r="G151" s="59"/>
      <c r="H151" s="60"/>
      <c r="I151" s="60"/>
      <c r="J151" s="60"/>
      <c r="K151" s="61"/>
      <c r="L151" s="61"/>
      <c r="M151" s="62"/>
    </row>
    <row r="152" spans="2:13" ht="10.5">
      <c r="B152" s="57"/>
      <c r="C152" s="58"/>
      <c r="D152" s="58"/>
      <c r="E152" s="58"/>
      <c r="F152" s="59"/>
      <c r="G152" s="59"/>
      <c r="H152" s="60"/>
      <c r="I152" s="60"/>
      <c r="J152" s="60"/>
      <c r="K152" s="61"/>
      <c r="L152" s="61"/>
      <c r="M152" s="62"/>
    </row>
    <row r="153" spans="2:13" ht="10.5">
      <c r="B153" s="57"/>
      <c r="C153" s="58"/>
      <c r="D153" s="58"/>
      <c r="E153" s="58"/>
      <c r="F153" s="59"/>
      <c r="G153" s="59"/>
      <c r="H153" s="60"/>
      <c r="I153" s="60"/>
      <c r="J153" s="60"/>
      <c r="K153" s="61"/>
      <c r="L153" s="61"/>
      <c r="M153" s="62"/>
    </row>
  </sheetData>
  <sheetProtection formatCells="0" formatColumns="0" formatRows="0" insertColumns="0" insertRows="0" insertHyperlinks="0" deleteColumns="0" deleteRows="0" sort="0" autoFilter="0" pivotTables="0"/>
  <mergeCells count="6">
    <mergeCell ref="B69:L69"/>
    <mergeCell ref="B70:L70"/>
    <mergeCell ref="C2:K3"/>
    <mergeCell ref="C4:L7"/>
    <mergeCell ref="B67:G67"/>
    <mergeCell ref="B68:L68"/>
  </mergeCells>
  <printOptions/>
  <pageMargins left="0.19" right="0.19" top="0.19" bottom="0.19" header="0" footer="0"/>
  <pageSetup fitToHeight="0" fitToWidth="1" horizontalDpi="360" verticalDpi="360" orientation="landscape" paperSize="9" scale="90" r:id="rId3"/>
  <rowBreaks count="3" manualBreakCount="3">
    <brk id="39" max="16" man="1"/>
    <brk id="76" max="15" man="1"/>
    <brk id="124" max="13" man="1"/>
  </rowBreaks>
  <drawing r:id="rId2"/>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kimberly simpson</dc:creator>
  <cp:keywords>Limited Access</cp:keywords>
  <dc:description/>
  <cp:lastModifiedBy>V H, Nikhil</cp:lastModifiedBy>
  <cp:lastPrinted>2024-05-15T14:11:11Z</cp:lastPrinted>
  <dcterms:created xsi:type="dcterms:W3CDTF">2014-09-10T22:25:24Z</dcterms:created>
  <dcterms:modified xsi:type="dcterms:W3CDTF">2024-05-15T14:11:17Z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0x0101000108E231E60EC944A243C9055A639443</vt:lpwstr>
  </property>
  <property fmtid="{D5CDD505-2E9C-101B-9397-08002B2CF9AE}" pid="3" name="TitusGUID">
    <vt:lpwstr>0d701534-8522-4f8b-a49b-9659cdda6669</vt:lpwstr>
  </property>
  <property fmtid="{D5CDD505-2E9C-101B-9397-08002B2CF9AE}" pid="4" name="_AdHocReviewCycleID">
    <vt:i4>-1295547516</vt:i4>
  </property>
  <property fmtid="{D5CDD505-2E9C-101B-9397-08002B2CF9AE}" pid="5" name="_NewReviewCycle">
    <vt:lpwstr/>
  </property>
  <property fmtid="{D5CDD505-2E9C-101B-9397-08002B2CF9AE}" pid="6" name="_EmailSubject">
    <vt:lpwstr> SSGA Weekly Holdings - 10-05-2024</vt:lpwstr>
  </property>
  <property fmtid="{D5CDD505-2E9C-101B-9397-08002B2CF9AE}" pid="7" name="_AuthorEmail">
    <vt:lpwstr>EuropeanClientReporting@ssga.com</vt:lpwstr>
  </property>
  <property fmtid="{D5CDD505-2E9C-101B-9397-08002B2CF9AE}" pid="8" name="_AuthorEmailDisplayName">
    <vt:lpwstr>European Client Reporting</vt:lpwstr>
  </property>
  <property fmtid="{D5CDD505-2E9C-101B-9397-08002B2CF9AE}" pid="9" name="IconOverlay">
    <vt:lpwstr/>
  </property>
  <property fmtid="{D5CDD505-2E9C-101B-9397-08002B2CF9AE}" pid="10" name="SSCClassification">
    <vt:lpwstr>LA</vt:lpwstr>
  </property>
  <property fmtid="{D5CDD505-2E9C-101B-9397-08002B2CF9AE}" pid="11" name="SSCVisualMarks">
    <vt:lpwstr>N</vt:lpwstr>
  </property>
  <property fmtid="{D5CDD505-2E9C-101B-9397-08002B2CF9AE}" pid="12" name="SV_QUERY_LIST_4F35BF76-6C0D-4D9B-82B2-816C12CF3733">
    <vt:lpwstr>empty_477D106A-C0D6-4607-AEBD-E2C9D60EA279</vt:lpwstr>
  </property>
  <property fmtid="{D5CDD505-2E9C-101B-9397-08002B2CF9AE}" pid="13" name="SV_HIDDEN_GRID_QUERY_LIST_4F35BF76-6C0D-4D9B-82B2-816C12CF3733">
    <vt:lpwstr>empty_477D106A-C0D6-4607-AEBD-E2C9D60EA279</vt:lpwstr>
  </property>
  <property fmtid="{D5CDD505-2E9C-101B-9397-08002B2CF9AE}" pid="14" name="_PreviousAdHocReviewCycleID">
    <vt:i4>1821923737</vt:i4>
  </property>
</Properties>
</file>